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9620" windowHeight="9285" activeTab="0"/>
  </bookViews>
  <sheets>
    <sheet name="OUTIL 6.2" sheetId="1" r:id="rId1"/>
  </sheets>
  <definedNames>
    <definedName name="_xlnm.Print_Area" localSheetId="0">'OUTIL 6.2'!$A$1:$F$27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<sst xmlns="http://schemas.openxmlformats.org/spreadsheetml/2006/main" count="17" uniqueCount="16">
  <si>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6.2 ESTIMATION DES RETOMBÉES FINANCIÈRES </t>
  </si>
  <si>
    <t>A</t>
  </si>
  <si>
    <t>B</t>
  </si>
  <si>
    <t>Total du coût des accidents</t>
  </si>
  <si>
    <t>A+B=C</t>
  </si>
  <si>
    <t>Coûts directs des accidents</t>
  </si>
  <si>
    <t>Coûts indirects (X 4 les coûts directs)</t>
  </si>
  <si>
    <t xml:space="preserve">C x % de réduction accidents </t>
  </si>
  <si>
    <t>Retombées financières scénario optimiste</t>
  </si>
  <si>
    <t>Retombées financières scénario pessimiste</t>
  </si>
  <si>
    <t>service 1</t>
  </si>
  <si>
    <t>service 2</t>
  </si>
  <si>
    <t>service 3</t>
  </si>
  <si>
    <t>service 4</t>
  </si>
  <si>
    <t>service 5</t>
  </si>
  <si>
    <r>
      <rPr>
        <b/>
        <sz val="10"/>
        <color indexed="8"/>
        <rFont val="Arial"/>
        <family val="2"/>
      </rPr>
      <t>Note :</t>
    </r>
    <r>
      <rPr>
        <sz val="10"/>
        <color indexed="8"/>
        <rFont val="Arial"/>
        <family val="2"/>
      </rPr>
      <t xml:space="preserve"> prévoir un % de réduction des accidents selon un scénario optimiste (ex. 25 %) et pessimiste (ex. 10 %)</t>
    </r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</si>
</sst>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top" wrapText="1"/>
    </xf>
    <xf numFmtId="0" fontId="41" fillId="0" borderId="0" xfId="0" applyFont="1" applyAlignment="1">
      <alignment horizontal="left" vertical="center"/>
    </xf>
    <xf numFmtId="0" fontId="0" fillId="0" borderId="12" xfId="0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/>
    </xf>
    <xf numFmtId="164" fontId="39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164" fontId="39" fillId="33" borderId="11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5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10420350" y="164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1009650</xdr:colOff>
      <xdr:row>16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1771650" y="450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showGridLines="0" tabSelected="1" workbookViewId="0" topLeftCell="A1">
      <selection activeCell="A3" sqref="A3:IV3"/>
    </sheetView>
  </sheetViews>
  <sheetFormatPr defaultColWidth="11.421875" defaultRowHeight="15"/>
  <cols>
    <col min="2" max="2" width="16.57421875" style="0" customWidth="1"/>
    <col min="3" max="3" width="16.7109375" style="0" customWidth="1"/>
    <col min="4" max="4" width="21.00390625" style="0" customWidth="1"/>
    <col min="5" max="6" width="20.28125" style="0" customWidth="1"/>
  </cols>
  <sheetData>
    <row r="3" spans="1:6" s="18" customFormat="1" ht="24.75" customHeight="1" thickBot="1">
      <c r="A3" s="15" t="s">
        <v>0</v>
      </c>
      <c r="B3" s="16"/>
      <c r="C3" s="16"/>
      <c r="D3" s="16"/>
      <c r="E3" s="17"/>
      <c r="F3" s="17"/>
    </row>
    <row r="4" spans="2:5" ht="16.5" customHeight="1" thickBot="1">
      <c r="B4" s="2"/>
      <c r="C4" s="1"/>
      <c r="D4" s="1"/>
      <c r="E4" s="1"/>
    </row>
    <row r="5" spans="1:6" ht="58.5" customHeight="1">
      <c r="A5" s="9"/>
      <c r="B5" s="10" t="s">
        <v>5</v>
      </c>
      <c r="C5" s="10" t="s">
        <v>6</v>
      </c>
      <c r="D5" s="10" t="s">
        <v>3</v>
      </c>
      <c r="E5" s="10" t="s">
        <v>8</v>
      </c>
      <c r="F5" s="10" t="s">
        <v>9</v>
      </c>
    </row>
    <row r="6" spans="1:6" ht="8.25" customHeight="1">
      <c r="A6" s="7"/>
      <c r="B6" s="3"/>
      <c r="C6" s="3"/>
      <c r="D6" s="3"/>
      <c r="E6" s="3"/>
      <c r="F6" s="3"/>
    </row>
    <row r="7" spans="1:6" ht="27" customHeight="1">
      <c r="A7" s="7"/>
      <c r="B7" s="8" t="s">
        <v>1</v>
      </c>
      <c r="C7" s="8" t="s">
        <v>2</v>
      </c>
      <c r="D7" s="8" t="s">
        <v>4</v>
      </c>
      <c r="E7" s="8" t="s">
        <v>7</v>
      </c>
      <c r="F7" s="8" t="s">
        <v>7</v>
      </c>
    </row>
    <row r="8" spans="1:6" ht="6" customHeight="1" thickBot="1">
      <c r="A8" s="7"/>
      <c r="B8" s="4"/>
      <c r="C8" s="4"/>
      <c r="D8" s="5"/>
      <c r="E8" s="5"/>
      <c r="F8" s="5"/>
    </row>
    <row r="9" spans="1:6" ht="27.75" customHeight="1" thickBot="1">
      <c r="A9" s="11" t="s">
        <v>10</v>
      </c>
      <c r="B9" s="12"/>
      <c r="C9" s="14">
        <f>4*B9</f>
        <v>0</v>
      </c>
      <c r="D9" s="14">
        <f>SUM(B9:C9)</f>
        <v>0</v>
      </c>
      <c r="E9" s="14">
        <f>0.25*(D9)</f>
        <v>0</v>
      </c>
      <c r="F9" s="14">
        <f>0.1*(D9)</f>
        <v>0</v>
      </c>
    </row>
    <row r="10" spans="1:6" ht="27.75" customHeight="1" thickBot="1">
      <c r="A10" s="11" t="s">
        <v>11</v>
      </c>
      <c r="B10" s="12"/>
      <c r="C10" s="14">
        <f>4*B10</f>
        <v>0</v>
      </c>
      <c r="D10" s="14">
        <f>SUM(B10:C10)</f>
        <v>0</v>
      </c>
      <c r="E10" s="14">
        <f>0.25*(D10)</f>
        <v>0</v>
      </c>
      <c r="F10" s="14">
        <f>0.1*(D10)</f>
        <v>0</v>
      </c>
    </row>
    <row r="11" spans="1:6" ht="27.75" customHeight="1" thickBot="1">
      <c r="A11" s="11" t="s">
        <v>12</v>
      </c>
      <c r="B11" s="12"/>
      <c r="C11" s="14">
        <f>4*B11</f>
        <v>0</v>
      </c>
      <c r="D11" s="14">
        <f>SUM(B11:C11)</f>
        <v>0</v>
      </c>
      <c r="E11" s="14">
        <f>0.25*(D11)</f>
        <v>0</v>
      </c>
      <c r="F11" s="14">
        <f>0.1*(D11)</f>
        <v>0</v>
      </c>
    </row>
    <row r="12" spans="1:6" ht="27.75" customHeight="1" thickBot="1">
      <c r="A12" s="11" t="s">
        <v>13</v>
      </c>
      <c r="B12" s="12"/>
      <c r="C12" s="14">
        <f>4*B12</f>
        <v>0</v>
      </c>
      <c r="D12" s="14">
        <f>SUM(B12:C12)</f>
        <v>0</v>
      </c>
      <c r="E12" s="14">
        <f>0.25*(D12)</f>
        <v>0</v>
      </c>
      <c r="F12" s="14">
        <f>0.1*(D12)</f>
        <v>0</v>
      </c>
    </row>
    <row r="13" spans="1:6" ht="27.75" customHeight="1" thickBot="1">
      <c r="A13" s="11" t="s">
        <v>14</v>
      </c>
      <c r="B13" s="12"/>
      <c r="C13" s="14">
        <f>4*B13</f>
        <v>0</v>
      </c>
      <c r="D13" s="14">
        <f>SUM(B13:C13)</f>
        <v>0</v>
      </c>
      <c r="E13" s="14">
        <f>0.25*(D13)</f>
        <v>0</v>
      </c>
      <c r="F13" s="14">
        <f>0.1*(D13)</f>
        <v>0</v>
      </c>
    </row>
    <row r="14" spans="2:5" ht="15">
      <c r="B14" s="6"/>
      <c r="C14" s="1"/>
      <c r="D14" s="1"/>
      <c r="E14" s="1"/>
    </row>
    <row r="15" spans="1:5" ht="15">
      <c r="A15" s="13" t="s">
        <v>15</v>
      </c>
      <c r="C15" s="1"/>
      <c r="D15" s="1"/>
      <c r="E15" s="1"/>
    </row>
    <row r="16" spans="2:5" ht="15">
      <c r="B16" s="1"/>
      <c r="C16" s="1"/>
      <c r="D16" s="1"/>
      <c r="E16" s="1"/>
    </row>
  </sheetData>
  <sheetProtection/>
  <printOptions/>
  <pageMargins left="0.984251968503937" right="0.984251968503937" top="0.7874015748031497" bottom="0.5905511811023623" header="0.31496062992125984" footer="0.31496062992125984"/>
  <pageSetup horizontalDpi="600" verticalDpi="600" orientation="landscape" r:id="rId3"/>
  <headerFooter>
    <oddHeader>&amp;R&amp;G</oddHeader>
    <oddFooter xml:space="preserve">&amp;L&amp;P&amp;C&amp;"Arial,Normal"ASSTSAS – 2011        www.asstsas.qc.ca/programme-tms.html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6.2 Estimation des retombées financières</dc:title>
  <dc:subject>Grilles et formulaires - Programme de prévention des TMS</dc:subject>
  <dc:creator>VILLENEUVE, Jocelyn et Sylvie, BÉDARD. ASSTSAS 2011</dc:creator>
  <cp:keywords/>
  <dc:description/>
  <cp:lastModifiedBy>veme</cp:lastModifiedBy>
  <cp:lastPrinted>2011-04-04T14:56:47Z</cp:lastPrinted>
  <dcterms:created xsi:type="dcterms:W3CDTF">2011-03-21T18:14:04Z</dcterms:created>
  <dcterms:modified xsi:type="dcterms:W3CDTF">2012-06-07T15:19:03Z</dcterms:modified>
  <cp:category/>
  <cp:version/>
  <cp:contentType/>
  <cp:contentStatus/>
</cp:coreProperties>
</file>