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workbookProtection lockStructure="1" lockWindows="1"/>
  <bookViews>
    <workbookView xWindow="0" yWindow="0" windowWidth="23250" windowHeight="9735" tabRatio="864" activeTab="0"/>
  </bookViews>
  <sheets>
    <sheet name="Configuration" sheetId="26" r:id="rId1"/>
    <sheet name="TemplateService" sheetId="39" state="hidden" r:id="rId2"/>
    <sheet name="TemplateTitre" sheetId="42" state="hidden" r:id="rId3"/>
    <sheet name="Rapport par installation" sheetId="3" r:id="rId4"/>
  </sheets>
  <definedNames>
    <definedName name="graph" localSheetId="3">#REF!</definedName>
    <definedName name="graph" localSheetId="1">'TemplateService'!#REF!</definedName>
    <definedName name="graph" localSheetId="2">'TemplateTitre'!#REF!</definedName>
    <definedName name="_xlnm.Print_Area" localSheetId="3">'Rapport par installation'!$A$1:$K$22</definedName>
    <definedName name="_xlnm.Print_Area" localSheetId="1">'TemplateService'!$A:$Z</definedName>
    <definedName name="_xlnm.Print_Area" localSheetId="2">'TemplateTitre'!$A:$Z</definedName>
    <definedName name="_xlnm.Print_Titles" localSheetId="1">'TemplateService'!$1:$5</definedName>
    <definedName name="_xlnm.Print_Titles" localSheetId="2">'TemplateTitre'!$1:$5</definedName>
  </definedNames>
  <calcPr calcId="152511"/>
</workbook>
</file>

<file path=xl/sharedStrings.xml><?xml version="1.0" encoding="utf-8"?>
<sst xmlns="http://schemas.openxmlformats.org/spreadsheetml/2006/main" count="111" uniqueCount="57">
  <si>
    <t>Nom de l'établissement :</t>
  </si>
  <si>
    <t>Dénominateur</t>
  </si>
  <si>
    <t>Employés inscrits sur la liste de paie</t>
  </si>
  <si>
    <t>Couverture vaccinale</t>
  </si>
  <si>
    <t>Couvertures vaccinales pour les employés inscrits sur la liste de paie</t>
  </si>
  <si>
    <t>Couvertures vaccinales pour les ressources non inscrites sur la liste de paie</t>
  </si>
  <si>
    <t>Établissement :</t>
  </si>
  <si>
    <t>Année :</t>
  </si>
  <si>
    <t xml:space="preserve"> </t>
  </si>
  <si>
    <t>Année de la campagne</t>
  </si>
  <si>
    <t>Ressources non inscrites 
sur la liste de paie</t>
  </si>
  <si>
    <t>ZONE DE RÉSULTATS</t>
  </si>
  <si>
    <t>Ressources non inscrites sur la liste de paie</t>
  </si>
  <si>
    <t>Vaccinés (Employés)</t>
  </si>
  <si>
    <t xml:space="preserve">Vaccinés </t>
  </si>
  <si>
    <r>
      <t xml:space="preserve">Rapport Statistique 
</t>
    </r>
    <r>
      <rPr>
        <b/>
        <sz val="16"/>
        <rFont val="Arial"/>
        <family val="2"/>
      </rPr>
      <t>Couvertures vaccinales pour l'établissement</t>
    </r>
  </si>
  <si>
    <t>Rapport Statistique</t>
  </si>
  <si>
    <t>Titres d'emploi</t>
  </si>
  <si>
    <t>Installation :</t>
  </si>
  <si>
    <t>Nb. personnes vaccinées</t>
  </si>
  <si>
    <t>Vaccinées (Ressources)</t>
  </si>
  <si>
    <t xml:space="preserve">Total pour l'installation     </t>
  </si>
  <si>
    <t>Employés sur la liste de paie</t>
  </si>
  <si>
    <t>Couv. vacc. (Employés)</t>
  </si>
  <si>
    <t>Couv. vacc. (Ressources)</t>
  </si>
  <si>
    <t>Nom de l'établissement </t>
  </si>
  <si>
    <t>Nom du service</t>
  </si>
  <si>
    <t>Ressource</t>
  </si>
  <si>
    <t>Estimation des couvertures vaccinales contre la grippe</t>
  </si>
  <si>
    <t>Établissement &amp; installations</t>
  </si>
  <si>
    <t>Dénominateur ajusté</t>
  </si>
  <si>
    <t>Dénominateur total</t>
  </si>
  <si>
    <t>Dénominateur ajusté             (Employés)</t>
  </si>
  <si>
    <t>Dénominateur ajusté         (Ressources)</t>
  </si>
  <si>
    <t>Dénominateur          ajusté</t>
  </si>
  <si>
    <t>Autres</t>
  </si>
  <si>
    <t>Nb. personnes absentes</t>
  </si>
  <si>
    <t>Retrait préventif</t>
  </si>
  <si>
    <t>SAAQ</t>
  </si>
  <si>
    <t>CSST</t>
  </si>
  <si>
    <t>Assurance salaire</t>
  </si>
  <si>
    <t>Sans solde</t>
  </si>
  <si>
    <t>Études / Enseignement</t>
  </si>
  <si>
    <t>&lt; Nom de l'établissement &gt;</t>
  </si>
  <si>
    <t>Total</t>
  </si>
  <si>
    <t>Congé sabbatique à traitement différé</t>
  </si>
  <si>
    <t>Personnel sur la liste de rappel (non-actif)</t>
  </si>
  <si>
    <t>Nombre d'employés absents inscrits sur la liste de paie pour l'installation</t>
  </si>
  <si>
    <t>Catégories d'absence</t>
  </si>
  <si>
    <t>Maternité / Paternité / Parentale</t>
  </si>
  <si>
    <t>Employés                        absents</t>
  </si>
  <si>
    <t>ZONE DE SAISIE DES DONNÉES POUR LES EMPLOYÉS INSCRITS SUR LA LISTE DE PAIE</t>
  </si>
  <si>
    <t>ZONE DE SAISIE DES DONNÉES POUR LES RESSOURCES NON INSCRITES SUR LA LISTE DE PAIE</t>
  </si>
  <si>
    <t>Personnel saisonnier et non régulier (non-actif)</t>
  </si>
  <si>
    <r>
      <t>20</t>
    </r>
    <r>
      <rPr>
        <b/>
        <sz val="14"/>
        <color rgb="FFFF0000"/>
        <rFont val="Arial"/>
        <family val="2"/>
      </rPr>
      <t>XX</t>
    </r>
    <r>
      <rPr>
        <b/>
        <sz val="14"/>
        <rFont val="Arial"/>
        <family val="2"/>
      </rPr>
      <t xml:space="preserve"> - 20</t>
    </r>
    <r>
      <rPr>
        <b/>
        <sz val="14"/>
        <color rgb="FFFF0000"/>
        <rFont val="Arial"/>
        <family val="2"/>
      </rPr>
      <t>XX</t>
    </r>
  </si>
  <si>
    <t>Totaux pour l'établissement (blanc) et par installation</t>
  </si>
  <si>
    <t>Couv. vacc. (Totales)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</si>
</sst>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_%"/>
    <numFmt numFmtId="165" formatCode="0_);[Red]\(0\)"/>
    <numFmt numFmtId="177" formatCode="General"/>
    <numFmt numFmtId="178" formatCode="0"/>
  </numFmts>
  <fonts count="3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12"/>
      <color rgb="FF008000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  <font>
      <b/>
      <sz val="16"/>
      <name val="Calibri"/>
      <family val="2"/>
    </font>
    <font>
      <b/>
      <sz val="16"/>
      <color rgb="FFFF0000"/>
      <name val="Arial"/>
      <family val="2"/>
    </font>
    <font>
      <sz val="14"/>
      <color theme="1"/>
      <name val="Arial"/>
      <family val="2"/>
    </font>
    <font>
      <b/>
      <sz val="22"/>
      <name val="Arial"/>
      <family val="2"/>
    </font>
    <font>
      <b/>
      <sz val="10"/>
      <color rgb="FFFF0000"/>
      <name val="Arial"/>
      <family val="2"/>
    </font>
    <font>
      <b/>
      <sz val="16"/>
      <color theme="0"/>
      <name val="Arial"/>
      <family val="2"/>
    </font>
    <font>
      <b/>
      <sz val="20"/>
      <color theme="1"/>
      <name val="Arial"/>
      <family val="2"/>
    </font>
    <font>
      <b/>
      <sz val="28"/>
      <name val="Arial"/>
      <family val="2"/>
    </font>
    <font>
      <sz val="18"/>
      <color theme="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48"/>
      <name val="Arial"/>
      <family val="2"/>
    </font>
    <font>
      <b/>
      <sz val="18"/>
      <color theme="0"/>
      <name val="Arial"/>
      <family val="2"/>
    </font>
    <font>
      <sz val="16"/>
      <color theme="1"/>
      <name val="Arial"/>
      <family val="2"/>
    </font>
    <font>
      <sz val="16"/>
      <color theme="1" tint="0.35"/>
      <name val="+mn-cs"/>
      <family val="2"/>
    </font>
    <font>
      <sz val="18"/>
      <color theme="1" tint="0.35"/>
      <name val="+mn-cs"/>
      <family val="2"/>
    </font>
    <font>
      <sz val="20"/>
      <name val="Arial"/>
      <family val="2"/>
    </font>
    <font>
      <sz val="12"/>
      <color theme="1" tint="0.35"/>
      <name val="+mn-cs"/>
      <family val="2"/>
    </font>
    <font>
      <sz val="12"/>
      <color theme="1" tint="0.25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D84F3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C390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ck"/>
      <right/>
      <top style="thick"/>
      <bottom/>
    </border>
    <border>
      <left style="thick"/>
      <right/>
      <top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dashed"/>
      <right style="medium"/>
      <top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/>
      <top style="medium"/>
      <bottom style="medium"/>
    </border>
    <border>
      <left/>
      <right/>
      <top style="medium"/>
      <bottom style="medium"/>
    </border>
    <border>
      <left/>
      <right style="dashed"/>
      <top/>
      <bottom style="medium"/>
    </border>
    <border>
      <left style="dashed"/>
      <right style="dashed"/>
      <top/>
      <bottom style="medium"/>
    </border>
    <border>
      <left style="dashed"/>
      <right/>
      <top/>
      <bottom style="medium"/>
    </border>
    <border>
      <left style="dotted"/>
      <right style="medium"/>
      <top style="medium"/>
      <bottom style="medium"/>
    </border>
    <border>
      <left/>
      <right style="dashed"/>
      <top style="thin"/>
      <bottom/>
    </border>
    <border>
      <left style="dashed"/>
      <right/>
      <top style="thin"/>
      <bottom/>
    </border>
    <border>
      <left style="dashed"/>
      <right style="dashed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medium"/>
      <bottom style="thin"/>
    </border>
    <border>
      <left/>
      <right style="dotted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ashed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dashed"/>
      <top style="thin"/>
      <bottom style="thin"/>
    </border>
    <border>
      <left/>
      <right style="dashed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ashed"/>
      <top style="thin"/>
      <bottom style="medium"/>
    </border>
    <border>
      <left style="medium"/>
      <right style="dashed"/>
      <top style="medium"/>
      <bottom/>
    </border>
    <border>
      <left style="dashed"/>
      <right style="dashed"/>
      <top style="medium"/>
      <bottom/>
    </border>
    <border>
      <left style="dashed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dashed"/>
      <top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/>
    <xf numFmtId="0" fontId="0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5" fillId="3" borderId="0" xfId="0" applyFont="1" applyFill="1" applyBorder="1" applyAlignment="1">
      <alignment vertical="center"/>
    </xf>
    <xf numFmtId="0" fontId="0" fillId="0" borderId="0" xfId="0" applyProtection="1"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4" fillId="3" borderId="0" xfId="0" applyFont="1" applyFill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1" fillId="3" borderId="0" xfId="0" applyFont="1" applyFill="1" applyBorder="1" applyAlignment="1" applyProtection="1">
      <alignment/>
      <protection/>
    </xf>
    <xf numFmtId="0" fontId="1" fillId="0" borderId="0" xfId="0" applyFont="1" applyProtection="1">
      <protection/>
    </xf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/>
    </xf>
    <xf numFmtId="0" fontId="0" fillId="8" borderId="0" xfId="0" applyFill="1" applyProtection="1">
      <protection/>
    </xf>
    <xf numFmtId="0" fontId="13" fillId="8" borderId="0" xfId="0" applyFont="1" applyFill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0" fillId="0" borderId="8" xfId="0" applyBorder="1" applyProtection="1">
      <protection/>
    </xf>
    <xf numFmtId="0" fontId="0" fillId="0" borderId="9" xfId="0" applyBorder="1" applyProtection="1">
      <protection/>
    </xf>
    <xf numFmtId="0" fontId="0" fillId="0" borderId="10" xfId="0" applyBorder="1" applyProtection="1">
      <protection/>
    </xf>
    <xf numFmtId="0" fontId="16" fillId="2" borderId="0" xfId="0" applyFont="1" applyFill="1" applyAlignment="1" applyProtection="1">
      <alignment horizontal="right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top" wrapText="1"/>
      <protection/>
    </xf>
    <xf numFmtId="0" fontId="6" fillId="0" borderId="0" xfId="0" applyFont="1" applyBorder="1" applyProtection="1">
      <protection/>
    </xf>
    <xf numFmtId="9" fontId="0" fillId="0" borderId="0" xfId="0" applyNumberFormat="1" applyBorder="1" applyProtection="1"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Protection="1">
      <protection/>
    </xf>
    <xf numFmtId="0" fontId="0" fillId="2" borderId="8" xfId="0" applyFont="1" applyFill="1" applyBorder="1" applyAlignment="1" applyProtection="1">
      <alignment horizontal="center"/>
      <protection/>
    </xf>
    <xf numFmtId="0" fontId="4" fillId="3" borderId="8" xfId="0" applyFont="1" applyFill="1" applyBorder="1" applyAlignment="1" applyProtection="1">
      <alignment vertical="center"/>
      <protection/>
    </xf>
    <xf numFmtId="0" fontId="6" fillId="0" borderId="7" xfId="0" applyFont="1" applyBorder="1" applyProtection="1">
      <protection/>
    </xf>
    <xf numFmtId="0" fontId="6" fillId="0" borderId="10" xfId="0" applyFont="1" applyBorder="1" applyProtection="1"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7" xfId="0" applyFont="1" applyBorder="1" applyProtection="1">
      <protection/>
    </xf>
    <xf numFmtId="0" fontId="1" fillId="0" borderId="10" xfId="0" applyFont="1" applyBorder="1" applyProtection="1">
      <protection/>
    </xf>
    <xf numFmtId="0" fontId="0" fillId="0" borderId="11" xfId="0" applyBorder="1" applyProtection="1"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4" fillId="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22" fillId="0" borderId="0" xfId="0" applyFont="1" applyBorder="1" applyProtection="1">
      <protection/>
    </xf>
    <xf numFmtId="0" fontId="23" fillId="0" borderId="7" xfId="0" applyFont="1" applyBorder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10" fillId="3" borderId="14" xfId="0" applyNumberFormat="1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 vertical="center" wrapText="1"/>
    </xf>
    <xf numFmtId="0" fontId="18" fillId="9" borderId="16" xfId="0" applyFont="1" applyFill="1" applyBorder="1" applyAlignment="1">
      <alignment horizontal="center" vertical="center" wrapText="1"/>
    </xf>
    <xf numFmtId="0" fontId="18" fillId="9" borderId="17" xfId="0" applyFont="1" applyFill="1" applyBorder="1" applyAlignment="1">
      <alignment horizontal="center" vertical="center" wrapText="1"/>
    </xf>
    <xf numFmtId="0" fontId="18" fillId="9" borderId="18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/>
    </xf>
    <xf numFmtId="0" fontId="19" fillId="10" borderId="19" xfId="0" applyFont="1" applyFill="1" applyBorder="1" applyAlignment="1">
      <alignment horizontal="center" vertical="center"/>
    </xf>
    <xf numFmtId="0" fontId="19" fillId="10" borderId="20" xfId="0" applyFont="1" applyFill="1" applyBorder="1" applyAlignment="1">
      <alignment horizontal="center" vertical="center"/>
    </xf>
    <xf numFmtId="0" fontId="19" fillId="10" borderId="21" xfId="0" applyFont="1" applyFill="1" applyBorder="1" applyAlignment="1">
      <alignment horizontal="center" vertical="center"/>
    </xf>
    <xf numFmtId="0" fontId="19" fillId="10" borderId="22" xfId="0" applyFont="1" applyFill="1" applyBorder="1" applyAlignment="1">
      <alignment horizontal="center" vertical="center"/>
    </xf>
    <xf numFmtId="0" fontId="19" fillId="10" borderId="23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/>
    </xf>
    <xf numFmtId="164" fontId="19" fillId="10" borderId="24" xfId="0" applyNumberFormat="1" applyFont="1" applyFill="1" applyBorder="1" applyAlignment="1">
      <alignment horizontal="center" vertical="center"/>
    </xf>
    <xf numFmtId="164" fontId="19" fillId="10" borderId="25" xfId="0" applyNumberFormat="1" applyFont="1" applyFill="1" applyBorder="1" applyAlignment="1">
      <alignment horizontal="center" vertical="center"/>
    </xf>
    <xf numFmtId="164" fontId="19" fillId="10" borderId="26" xfId="0" applyNumberFormat="1" applyFont="1" applyFill="1" applyBorder="1" applyAlignment="1">
      <alignment horizontal="center" vertical="center"/>
    </xf>
    <xf numFmtId="164" fontId="10" fillId="3" borderId="14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/>
    </xf>
    <xf numFmtId="0" fontId="19" fillId="10" borderId="27" xfId="0" applyFont="1" applyFill="1" applyBorder="1" applyAlignment="1">
      <alignment horizontal="center" vertical="center"/>
    </xf>
    <xf numFmtId="0" fontId="18" fillId="9" borderId="16" xfId="0" applyFont="1" applyFill="1" applyBorder="1" applyAlignment="1" applyProtection="1">
      <alignment horizontal="center" vertical="center" wrapText="1"/>
      <protection/>
    </xf>
    <xf numFmtId="0" fontId="18" fillId="9" borderId="17" xfId="0" applyFont="1" applyFill="1" applyBorder="1" applyAlignment="1" applyProtection="1">
      <alignment horizontal="center" vertical="center" wrapText="1"/>
      <protection/>
    </xf>
    <xf numFmtId="0" fontId="18" fillId="9" borderId="18" xfId="0" applyFont="1" applyFill="1" applyBorder="1" applyAlignment="1" applyProtection="1">
      <alignment horizontal="center" vertical="center" wrapText="1"/>
      <protection/>
    </xf>
    <xf numFmtId="0" fontId="19" fillId="10" borderId="19" xfId="0" applyFont="1" applyFill="1" applyBorder="1" applyAlignment="1" applyProtection="1">
      <alignment horizontal="center" vertical="center"/>
      <protection/>
    </xf>
    <xf numFmtId="0" fontId="19" fillId="10" borderId="20" xfId="0" applyFont="1" applyFill="1" applyBorder="1" applyAlignment="1" applyProtection="1">
      <alignment horizontal="center" vertical="center"/>
      <protection/>
    </xf>
    <xf numFmtId="0" fontId="19" fillId="10" borderId="27" xfId="0" applyFont="1" applyFill="1" applyBorder="1" applyAlignment="1" applyProtection="1">
      <alignment horizontal="center" vertical="center"/>
      <protection/>
    </xf>
    <xf numFmtId="164" fontId="19" fillId="10" borderId="24" xfId="0" applyNumberFormat="1" applyFont="1" applyFill="1" applyBorder="1" applyAlignment="1" applyProtection="1">
      <alignment horizontal="center" vertical="center"/>
      <protection/>
    </xf>
    <xf numFmtId="0" fontId="19" fillId="10" borderId="21" xfId="0" applyFont="1" applyFill="1" applyBorder="1" applyAlignment="1" applyProtection="1">
      <alignment horizontal="center" vertical="center"/>
      <protection/>
    </xf>
    <xf numFmtId="0" fontId="19" fillId="10" borderId="4" xfId="0" applyFont="1" applyFill="1" applyBorder="1" applyAlignment="1" applyProtection="1">
      <alignment horizontal="center" vertical="center"/>
      <protection/>
    </xf>
    <xf numFmtId="164" fontId="19" fillId="10" borderId="25" xfId="0" applyNumberFormat="1" applyFont="1" applyFill="1" applyBorder="1" applyAlignment="1" applyProtection="1">
      <alignment horizontal="center" vertical="center"/>
      <protection/>
    </xf>
    <xf numFmtId="0" fontId="19" fillId="10" borderId="22" xfId="0" applyFont="1" applyFill="1" applyBorder="1" applyAlignment="1" applyProtection="1">
      <alignment horizontal="center" vertical="center"/>
      <protection/>
    </xf>
    <xf numFmtId="0" fontId="19" fillId="10" borderId="23" xfId="0" applyFont="1" applyFill="1" applyBorder="1" applyAlignment="1" applyProtection="1">
      <alignment horizontal="center" vertical="center"/>
      <protection/>
    </xf>
    <xf numFmtId="164" fontId="19" fillId="10" borderId="26" xfId="0" applyNumberFormat="1" applyFont="1" applyFill="1" applyBorder="1" applyAlignment="1" applyProtection="1">
      <alignment horizontal="center" vertical="center"/>
      <protection/>
    </xf>
    <xf numFmtId="0" fontId="25" fillId="3" borderId="0" xfId="0" applyFont="1" applyFill="1" applyBorder="1" applyAlignment="1">
      <alignment horizontal="center" vertical="center" wrapText="1"/>
    </xf>
    <xf numFmtId="0" fontId="26" fillId="11" borderId="0" xfId="0" applyFont="1" applyFill="1" applyBorder="1" applyAlignment="1">
      <alignment vertical="center"/>
    </xf>
    <xf numFmtId="0" fontId="26" fillId="11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 applyProtection="1">
      <alignment/>
      <protection/>
    </xf>
    <xf numFmtId="0" fontId="19" fillId="10" borderId="28" xfId="0" applyFont="1" applyFill="1" applyBorder="1" applyAlignment="1" applyProtection="1">
      <alignment horizontal="center" vertical="center"/>
      <protection/>
    </xf>
    <xf numFmtId="0" fontId="19" fillId="10" borderId="29" xfId="0" applyFont="1" applyFill="1" applyBorder="1" applyAlignment="1" applyProtection="1">
      <alignment horizontal="center" vertical="center"/>
      <protection/>
    </xf>
    <xf numFmtId="0" fontId="19" fillId="10" borderId="30" xfId="0" applyFont="1" applyFill="1" applyBorder="1" applyAlignment="1" applyProtection="1">
      <alignment horizontal="center" vertical="center"/>
      <protection/>
    </xf>
    <xf numFmtId="0" fontId="26" fillId="12" borderId="31" xfId="0" applyFont="1" applyFill="1" applyBorder="1" applyAlignment="1" applyProtection="1">
      <alignment horizontal="center" vertical="center"/>
      <protection locked="0"/>
    </xf>
    <xf numFmtId="0" fontId="26" fillId="13" borderId="32" xfId="0" applyFont="1" applyFill="1" applyBorder="1" applyAlignment="1" applyProtection="1">
      <alignment horizontal="center" vertical="center"/>
      <protection locked="0"/>
    </xf>
    <xf numFmtId="0" fontId="26" fillId="12" borderId="32" xfId="0" applyFont="1" applyFill="1" applyBorder="1" applyAlignment="1" applyProtection="1">
      <alignment horizontal="center" vertical="center"/>
      <protection locked="0"/>
    </xf>
    <xf numFmtId="0" fontId="26" fillId="12" borderId="33" xfId="0" applyFont="1" applyFill="1" applyBorder="1" applyAlignment="1" applyProtection="1">
      <alignment horizontal="center" vertical="center"/>
      <protection locked="0"/>
    </xf>
    <xf numFmtId="0" fontId="26" fillId="13" borderId="34" xfId="0" applyFont="1" applyFill="1" applyBorder="1" applyAlignment="1" applyProtection="1">
      <alignment horizontal="center" vertical="center"/>
      <protection/>
    </xf>
    <xf numFmtId="0" fontId="21" fillId="5" borderId="35" xfId="0" applyFont="1" applyFill="1" applyBorder="1" applyAlignment="1" applyProtection="1">
      <alignment horizontal="center" vertical="center" wrapText="1"/>
      <protection/>
    </xf>
    <xf numFmtId="0" fontId="21" fillId="5" borderId="36" xfId="0" applyFont="1" applyFill="1" applyBorder="1" applyAlignment="1" applyProtection="1">
      <alignment horizontal="center" vertical="center" wrapText="1"/>
      <protection/>
    </xf>
    <xf numFmtId="0" fontId="21" fillId="5" borderId="34" xfId="0" applyFont="1" applyFill="1" applyBorder="1" applyAlignment="1" applyProtection="1">
      <alignment horizontal="center" vertical="center" wrapText="1"/>
      <protection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1" fillId="5" borderId="39" xfId="0" applyFont="1" applyFill="1" applyBorder="1" applyAlignment="1" applyProtection="1">
      <alignment horizontal="center" vertical="center" wrapText="1"/>
      <protection/>
    </xf>
    <xf numFmtId="0" fontId="21" fillId="5" borderId="40" xfId="0" applyFont="1" applyFill="1" applyBorder="1" applyAlignment="1" applyProtection="1">
      <alignment horizontal="center" vertical="center" wrapText="1"/>
      <protection/>
    </xf>
    <xf numFmtId="0" fontId="21" fillId="5" borderId="41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4" xfId="0" applyFont="1" applyFill="1" applyBorder="1" applyAlignment="1" applyProtection="1">
      <alignment horizontal="center" vertical="center" wrapText="1"/>
      <protection/>
    </xf>
    <xf numFmtId="0" fontId="25" fillId="14" borderId="42" xfId="0" applyFont="1" applyFill="1" applyBorder="1" applyAlignment="1">
      <alignment horizontal="center" vertical="center" wrapText="1"/>
    </xf>
    <xf numFmtId="164" fontId="10" fillId="15" borderId="14" xfId="0" applyNumberFormat="1" applyFont="1" applyFill="1" applyBorder="1" applyAlignment="1">
      <alignment horizontal="center" vertical="center"/>
    </xf>
    <xf numFmtId="0" fontId="23" fillId="0" borderId="43" xfId="0" applyFont="1" applyBorder="1" applyAlignment="1" applyProtection="1">
      <alignment horizontal="left" vertical="center" wrapText="1"/>
      <protection/>
    </xf>
    <xf numFmtId="164" fontId="23" fillId="0" borderId="44" xfId="0" applyNumberFormat="1" applyFont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horizontal="left" vertical="center" wrapText="1"/>
      <protection/>
    </xf>
    <xf numFmtId="164" fontId="23" fillId="0" borderId="44" xfId="0" applyNumberFormat="1" applyFont="1" applyFill="1" applyBorder="1" applyAlignment="1" applyProtection="1">
      <alignment horizontal="center" vertical="center"/>
      <protection/>
    </xf>
    <xf numFmtId="0" fontId="26" fillId="0" borderId="43" xfId="0" applyFont="1" applyFill="1" applyBorder="1" applyAlignment="1" applyProtection="1">
      <alignment horizontal="left" vertical="center" wrapText="1"/>
      <protection/>
    </xf>
    <xf numFmtId="164" fontId="26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/>
    </xf>
    <xf numFmtId="0" fontId="6" fillId="0" borderId="0" xfId="0" applyFont="1" applyFill="1" applyBorder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Protection="1">
      <protection/>
    </xf>
    <xf numFmtId="1" fontId="23" fillId="0" borderId="45" xfId="0" applyNumberFormat="1" applyFont="1" applyFill="1" applyBorder="1" applyAlignment="1" applyProtection="1">
      <alignment horizontal="center" vertical="center"/>
      <protection locked="0"/>
    </xf>
    <xf numFmtId="1" fontId="23" fillId="0" borderId="45" xfId="0" applyNumberFormat="1" applyFont="1" applyBorder="1" applyAlignment="1" applyProtection="1">
      <alignment horizontal="center" vertical="center"/>
      <protection locked="0"/>
    </xf>
    <xf numFmtId="1" fontId="26" fillId="0" borderId="45" xfId="0" applyNumberFormat="1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left"/>
      <protection/>
    </xf>
    <xf numFmtId="0" fontId="13" fillId="8" borderId="46" xfId="0" applyFont="1" applyFill="1" applyBorder="1" applyAlignment="1" applyProtection="1">
      <alignment horizontal="left"/>
      <protection/>
    </xf>
    <xf numFmtId="0" fontId="0" fillId="8" borderId="0" xfId="0" applyFill="1" applyAlignment="1" applyProtection="1">
      <alignment horizontal="center"/>
      <protection/>
    </xf>
    <xf numFmtId="0" fontId="16" fillId="8" borderId="47" xfId="0" applyFont="1" applyFill="1" applyBorder="1" applyAlignment="1" applyProtection="1">
      <alignment horizontal="center" vertical="center" wrapText="1"/>
      <protection/>
    </xf>
    <xf numFmtId="0" fontId="16" fillId="8" borderId="38" xfId="0" applyFont="1" applyFill="1" applyBorder="1" applyAlignment="1" applyProtection="1">
      <alignment horizontal="center" vertical="center"/>
      <protection/>
    </xf>
    <xf numFmtId="0" fontId="16" fillId="8" borderId="48" xfId="0" applyFont="1" applyFill="1" applyBorder="1" applyAlignment="1" applyProtection="1">
      <alignment horizontal="center" vertical="center"/>
      <protection/>
    </xf>
    <xf numFmtId="0" fontId="8" fillId="16" borderId="47" xfId="0" applyFont="1" applyFill="1" applyBorder="1" applyAlignment="1" applyProtection="1">
      <alignment horizontal="center" vertical="center"/>
      <protection/>
    </xf>
    <xf numFmtId="0" fontId="8" fillId="16" borderId="38" xfId="0" applyFont="1" applyFill="1" applyBorder="1" applyAlignment="1" applyProtection="1">
      <alignment horizontal="center" vertical="center"/>
      <protection/>
    </xf>
    <xf numFmtId="0" fontId="8" fillId="16" borderId="48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0" fontId="18" fillId="9" borderId="22" xfId="0" applyFont="1" applyFill="1" applyBorder="1" applyAlignment="1">
      <alignment horizontal="right" vertical="center"/>
    </xf>
    <xf numFmtId="0" fontId="18" fillId="9" borderId="49" xfId="0" applyFont="1" applyFill="1" applyBorder="1" applyAlignment="1">
      <alignment horizontal="right" vertical="center"/>
    </xf>
    <xf numFmtId="0" fontId="3" fillId="16" borderId="35" xfId="0" applyFont="1" applyFill="1" applyBorder="1" applyAlignment="1" applyProtection="1">
      <alignment horizontal="center" vertical="center"/>
      <protection/>
    </xf>
    <xf numFmtId="0" fontId="3" fillId="16" borderId="36" xfId="0" applyFont="1" applyFill="1" applyBorder="1" applyAlignment="1" applyProtection="1">
      <alignment horizontal="center" vertical="center"/>
      <protection/>
    </xf>
    <xf numFmtId="0" fontId="3" fillId="16" borderId="3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16" borderId="47" xfId="0" applyFont="1" applyFill="1" applyBorder="1" applyAlignment="1" applyProtection="1">
      <alignment horizontal="center" vertical="center"/>
      <protection/>
    </xf>
    <xf numFmtId="0" fontId="3" fillId="16" borderId="38" xfId="0" applyFont="1" applyFill="1" applyBorder="1" applyAlignment="1" applyProtection="1">
      <alignment horizontal="center" vertical="center"/>
      <protection/>
    </xf>
    <xf numFmtId="0" fontId="3" fillId="16" borderId="48" xfId="0" applyFont="1" applyFill="1" applyBorder="1" applyAlignment="1" applyProtection="1">
      <alignment horizontal="center" vertical="center"/>
      <protection/>
    </xf>
    <xf numFmtId="0" fontId="4" fillId="16" borderId="50" xfId="0" applyFont="1" applyFill="1" applyBorder="1" applyAlignment="1" applyProtection="1">
      <alignment horizontal="center" vertical="center"/>
      <protection/>
    </xf>
    <xf numFmtId="0" fontId="4" fillId="16" borderId="51" xfId="0" applyFont="1" applyFill="1" applyBorder="1" applyAlignment="1" applyProtection="1">
      <alignment horizontal="center" vertical="center"/>
      <protection/>
    </xf>
    <xf numFmtId="0" fontId="4" fillId="16" borderId="5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18" fillId="3" borderId="0" xfId="0" applyFont="1" applyFill="1" applyBorder="1" applyAlignment="1">
      <alignment horizontal="center" vertical="center"/>
    </xf>
    <xf numFmtId="0" fontId="18" fillId="9" borderId="19" xfId="0" applyFont="1" applyFill="1" applyBorder="1" applyAlignment="1">
      <alignment vertical="center" wrapText="1"/>
    </xf>
    <xf numFmtId="0" fontId="18" fillId="9" borderId="53" xfId="0" applyFont="1" applyFill="1" applyBorder="1" applyAlignment="1">
      <alignment vertical="center" wrapText="1"/>
    </xf>
    <xf numFmtId="0" fontId="20" fillId="3" borderId="0" xfId="0" applyFont="1" applyFill="1" applyBorder="1" applyAlignment="1" applyProtection="1">
      <alignment horizontal="center" vertical="center"/>
      <protection/>
    </xf>
    <xf numFmtId="0" fontId="18" fillId="9" borderId="21" xfId="0" applyFont="1" applyFill="1" applyBorder="1" applyAlignment="1">
      <alignment vertical="center" wrapText="1"/>
    </xf>
    <xf numFmtId="0" fontId="18" fillId="9" borderId="29" xfId="0" applyFont="1" applyFill="1" applyBorder="1" applyAlignment="1">
      <alignment vertical="center" wrapText="1"/>
    </xf>
    <xf numFmtId="0" fontId="25" fillId="14" borderId="47" xfId="0" applyFont="1" applyFill="1" applyBorder="1" applyAlignment="1">
      <alignment horizontal="center" vertical="center" wrapText="1"/>
    </xf>
    <xf numFmtId="0" fontId="25" fillId="14" borderId="38" xfId="0" applyFont="1" applyFill="1" applyBorder="1" applyAlignment="1">
      <alignment horizontal="center" vertical="center" wrapText="1"/>
    </xf>
    <xf numFmtId="0" fontId="25" fillId="14" borderId="54" xfId="0" applyFont="1" applyFill="1" applyBorder="1" applyAlignment="1">
      <alignment horizontal="center" vertical="center" wrapText="1"/>
    </xf>
    <xf numFmtId="0" fontId="26" fillId="12" borderId="55" xfId="0" applyFont="1" applyFill="1" applyBorder="1" applyAlignment="1">
      <alignment horizontal="left" vertical="center" wrapText="1"/>
    </xf>
    <xf numFmtId="0" fontId="26" fillId="12" borderId="56" xfId="0" applyFont="1" applyFill="1" applyBorder="1" applyAlignment="1">
      <alignment horizontal="left" vertical="center" wrapText="1"/>
    </xf>
    <xf numFmtId="0" fontId="26" fillId="12" borderId="57" xfId="0" applyFont="1" applyFill="1" applyBorder="1" applyAlignment="1">
      <alignment horizontal="left" vertical="center" wrapText="1"/>
    </xf>
    <xf numFmtId="0" fontId="26" fillId="13" borderId="58" xfId="0" applyFont="1" applyFill="1" applyBorder="1" applyAlignment="1">
      <alignment horizontal="left" vertical="center" wrapText="1"/>
    </xf>
    <xf numFmtId="0" fontId="26" fillId="13" borderId="59" xfId="0" applyFont="1" applyFill="1" applyBorder="1" applyAlignment="1">
      <alignment horizontal="left" vertical="center" wrapText="1"/>
    </xf>
    <xf numFmtId="0" fontId="26" fillId="13" borderId="60" xfId="0" applyFont="1" applyFill="1" applyBorder="1" applyAlignment="1">
      <alignment horizontal="left" vertical="center" wrapText="1"/>
    </xf>
    <xf numFmtId="0" fontId="26" fillId="12" borderId="58" xfId="0" applyFont="1" applyFill="1" applyBorder="1" applyAlignment="1">
      <alignment horizontal="left" vertical="center" wrapText="1"/>
    </xf>
    <xf numFmtId="0" fontId="26" fillId="12" borderId="59" xfId="0" applyFont="1" applyFill="1" applyBorder="1" applyAlignment="1">
      <alignment horizontal="left" vertical="center" wrapText="1"/>
    </xf>
    <xf numFmtId="0" fontId="26" fillId="12" borderId="60" xfId="0" applyFont="1" applyFill="1" applyBorder="1" applyAlignment="1">
      <alignment horizontal="left" vertical="center" wrapText="1"/>
    </xf>
    <xf numFmtId="0" fontId="10" fillId="13" borderId="47" xfId="0" applyFont="1" applyFill="1" applyBorder="1" applyAlignment="1">
      <alignment horizontal="left" vertical="center" wrapText="1"/>
    </xf>
    <xf numFmtId="0" fontId="10" fillId="13" borderId="38" xfId="0" applyFont="1" applyFill="1" applyBorder="1" applyAlignment="1">
      <alignment horizontal="left" vertical="center" wrapText="1"/>
    </xf>
    <xf numFmtId="0" fontId="10" fillId="13" borderId="61" xfId="0" applyFont="1" applyFill="1" applyBorder="1" applyAlignment="1">
      <alignment horizontal="left" vertical="center" wrapText="1"/>
    </xf>
    <xf numFmtId="0" fontId="26" fillId="12" borderId="62" xfId="0" applyFont="1" applyFill="1" applyBorder="1" applyAlignment="1">
      <alignment horizontal="left" vertical="center" wrapText="1"/>
    </xf>
    <xf numFmtId="0" fontId="26" fillId="12" borderId="63" xfId="0" applyFont="1" applyFill="1" applyBorder="1" applyAlignment="1">
      <alignment horizontal="left" vertical="center" wrapText="1"/>
    </xf>
    <xf numFmtId="0" fontId="26" fillId="12" borderId="64" xfId="0" applyFont="1" applyFill="1" applyBorder="1" applyAlignment="1">
      <alignment horizontal="left" vertical="center" wrapText="1"/>
    </xf>
    <xf numFmtId="0" fontId="3" fillId="16" borderId="65" xfId="0" applyFont="1" applyFill="1" applyBorder="1" applyAlignment="1" applyProtection="1">
      <alignment horizontal="center" vertical="center"/>
      <protection/>
    </xf>
    <xf numFmtId="0" fontId="3" fillId="16" borderId="66" xfId="0" applyFont="1" applyFill="1" applyBorder="1" applyAlignment="1" applyProtection="1">
      <alignment horizontal="center" vertical="center"/>
      <protection/>
    </xf>
    <xf numFmtId="0" fontId="3" fillId="16" borderId="67" xfId="0" applyFont="1" applyFill="1" applyBorder="1" applyAlignment="1" applyProtection="1">
      <alignment horizontal="center" vertical="center"/>
      <protection/>
    </xf>
    <xf numFmtId="0" fontId="26" fillId="11" borderId="0" xfId="0" applyFont="1" applyFill="1" applyBorder="1" applyAlignment="1">
      <alignment horizontal="center" vertical="center" wrapText="1"/>
    </xf>
    <xf numFmtId="0" fontId="26" fillId="12" borderId="68" xfId="0" applyFont="1" applyFill="1" applyBorder="1" applyAlignment="1">
      <alignment horizontal="left" vertical="center" wrapText="1"/>
    </xf>
    <xf numFmtId="0" fontId="26" fillId="12" borderId="69" xfId="0" applyFont="1" applyFill="1" applyBorder="1" applyAlignment="1">
      <alignment horizontal="left" vertical="center" wrapText="1"/>
    </xf>
    <xf numFmtId="0" fontId="26" fillId="12" borderId="70" xfId="0" applyFont="1" applyFill="1" applyBorder="1" applyAlignment="1">
      <alignment horizontal="left" vertical="center" wrapText="1"/>
    </xf>
    <xf numFmtId="0" fontId="26" fillId="13" borderId="71" xfId="0" applyFont="1" applyFill="1" applyBorder="1" applyAlignment="1">
      <alignment horizontal="left" vertical="center" wrapText="1"/>
    </xf>
    <xf numFmtId="0" fontId="26" fillId="13" borderId="72" xfId="0" applyFont="1" applyFill="1" applyBorder="1" applyAlignment="1">
      <alignment horizontal="left" vertical="center" wrapText="1"/>
    </xf>
    <xf numFmtId="0" fontId="26" fillId="12" borderId="71" xfId="0" applyFont="1" applyFill="1" applyBorder="1" applyAlignment="1">
      <alignment horizontal="left" vertical="center" wrapText="1"/>
    </xf>
    <xf numFmtId="0" fontId="26" fillId="12" borderId="72" xfId="0" applyFont="1" applyFill="1" applyBorder="1" applyAlignment="1">
      <alignment horizontal="left" vertical="center" wrapText="1"/>
    </xf>
    <xf numFmtId="0" fontId="26" fillId="12" borderId="73" xfId="0" applyFont="1" applyFill="1" applyBorder="1" applyAlignment="1">
      <alignment horizontal="left" vertical="center" wrapText="1"/>
    </xf>
    <xf numFmtId="0" fontId="26" fillId="12" borderId="45" xfId="0" applyFont="1" applyFill="1" applyBorder="1" applyAlignment="1">
      <alignment horizontal="left" vertical="center" wrapText="1"/>
    </xf>
    <xf numFmtId="0" fontId="24" fillId="17" borderId="47" xfId="0" applyFont="1" applyFill="1" applyBorder="1" applyAlignment="1">
      <alignment horizontal="center" vertical="center"/>
    </xf>
    <xf numFmtId="0" fontId="24" fillId="17" borderId="38" xfId="0" applyFont="1" applyFill="1" applyBorder="1" applyAlignment="1">
      <alignment horizontal="center" vertical="center"/>
    </xf>
    <xf numFmtId="0" fontId="24" fillId="17" borderId="4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5" fontId="5" fillId="0" borderId="0" xfId="0" applyNumberFormat="1" applyFont="1" applyBorder="1" applyAlignment="1" applyProtection="1">
      <alignment horizontal="center"/>
      <protection/>
    </xf>
    <xf numFmtId="0" fontId="3" fillId="18" borderId="74" xfId="0" applyFont="1" applyFill="1" applyBorder="1" applyAlignment="1">
      <alignment horizontal="center" vertical="center"/>
    </xf>
    <xf numFmtId="0" fontId="3" fillId="18" borderId="75" xfId="0" applyFont="1" applyFill="1" applyBorder="1" applyAlignment="1">
      <alignment horizontal="center" vertical="center"/>
    </xf>
    <xf numFmtId="0" fontId="3" fillId="18" borderId="15" xfId="0" applyFont="1" applyFill="1" applyBorder="1" applyAlignment="1">
      <alignment horizontal="center" vertical="center"/>
    </xf>
    <xf numFmtId="0" fontId="3" fillId="18" borderId="76" xfId="0" applyFont="1" applyFill="1" applyBorder="1" applyAlignment="1">
      <alignment horizontal="center" vertical="center"/>
    </xf>
    <xf numFmtId="0" fontId="3" fillId="18" borderId="0" xfId="0" applyFont="1" applyFill="1" applyBorder="1" applyAlignment="1">
      <alignment horizontal="center" vertical="center"/>
    </xf>
    <xf numFmtId="0" fontId="3" fillId="18" borderId="46" xfId="0" applyFont="1" applyFill="1" applyBorder="1" applyAlignment="1">
      <alignment horizontal="center" vertical="center"/>
    </xf>
    <xf numFmtId="0" fontId="3" fillId="19" borderId="74" xfId="0" applyFont="1" applyFill="1" applyBorder="1" applyAlignment="1">
      <alignment horizontal="center" vertical="center"/>
    </xf>
    <xf numFmtId="0" fontId="3" fillId="19" borderId="75" xfId="0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3" fillId="19" borderId="76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3" fillId="19" borderId="46" xfId="0" applyFont="1" applyFill="1" applyBorder="1" applyAlignment="1">
      <alignment horizontal="center" vertical="center"/>
    </xf>
    <xf numFmtId="0" fontId="3" fillId="20" borderId="74" xfId="0" applyFont="1" applyFill="1" applyBorder="1" applyAlignment="1">
      <alignment horizontal="center" vertical="center"/>
    </xf>
    <xf numFmtId="0" fontId="3" fillId="20" borderId="75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76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3" fillId="20" borderId="4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2">
    <dxf>
      <font>
        <b/>
        <i val="0"/>
        <u val="none"/>
        <strike val="0"/>
        <sz val="16"/>
        <name val="Arial"/>
        <color theme="1"/>
      </font>
      <numFmt numFmtId="164" formatCode="0.0__%"/>
      <fill>
        <patternFill patternType="solid">
          <bgColor theme="9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/>
        <i val="0"/>
        <u val="none"/>
        <strike val="0"/>
        <sz val="16"/>
        <name val="Arial"/>
        <color theme="1"/>
      </font>
      <numFmt numFmtId="177" formatCode="General"/>
      <fill>
        <patternFill patternType="solid">
          <bgColor theme="9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/>
        <i val="0"/>
        <u val="none"/>
        <strike val="0"/>
        <sz val="16"/>
        <name val="Arial"/>
        <color theme="1"/>
      </font>
      <numFmt numFmtId="177" formatCode="General"/>
      <fill>
        <patternFill patternType="solid">
          <bgColor theme="9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/>
        <i val="0"/>
        <u val="none"/>
        <strike val="0"/>
        <sz val="16"/>
        <name val="Arial"/>
        <color theme="1"/>
      </font>
      <numFmt numFmtId="164" formatCode="0.0__%"/>
      <fill>
        <patternFill patternType="solid">
          <bgColor rgb="FF92D050"/>
        </patternFill>
      </fill>
      <alignment horizontal="center" vertical="bottom" textRotation="0" wrapText="1" shrinkToFit="1" readingOrder="0"/>
      <border>
        <left style="thin"/>
        <right style="thin"/>
        <top style="thin"/>
        <bottom/>
      </border>
    </dxf>
    <dxf>
      <font>
        <b/>
        <i val="0"/>
        <u val="none"/>
        <strike val="0"/>
        <sz val="16"/>
        <name val="Arial"/>
        <color theme="1"/>
      </font>
      <numFmt numFmtId="177" formatCode="General"/>
      <fill>
        <patternFill patternType="solid">
          <bgColor rgb="FF92D05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6"/>
        <name val="Arial"/>
        <color theme="1"/>
      </font>
      <numFmt numFmtId="177" formatCode="General"/>
      <fill>
        <patternFill patternType="solid">
          <bgColor rgb="FF92D05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6"/>
        <name val="Arial"/>
        <color theme="1"/>
      </font>
      <numFmt numFmtId="164" formatCode="0.0__%"/>
      <fill>
        <patternFill patternType="solid">
          <bgColor theme="3" tint="0.799979984760284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6"/>
        <name val="Arial"/>
        <color theme="1"/>
      </font>
      <numFmt numFmtId="177" formatCode="General"/>
      <fill>
        <patternFill patternType="solid">
          <bgColor theme="3" tint="0.799979984760284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6"/>
        <name val="Arial"/>
        <color theme="1"/>
      </font>
      <numFmt numFmtId="177" formatCode="General"/>
      <fill>
        <patternFill patternType="solid">
          <bgColor theme="3" tint="0.799979984760284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6"/>
        <name val="Arial"/>
        <color theme="1"/>
        <condense val="0"/>
        <extend val="0"/>
      </font>
      <fill>
        <patternFill patternType="solid">
          <bgColor theme="0" tint="-0.24997000396251678"/>
        </patternFill>
      </fill>
      <alignment horizontal="left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4"/>
        <name val="Arial"/>
        <color theme="0"/>
        <condense val="0"/>
        <extend val="0"/>
      </font>
      <fill>
        <patternFill patternType="solid">
          <bgColor rgb="FFD84F3C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 style="thin"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u val="none"/>
        <strike val="0"/>
        <sz val="16"/>
        <name val="Arial"/>
        <color theme="1"/>
        <condense val="0"/>
        <extend val="0"/>
      </font>
      <numFmt numFmtId="164" formatCode="0.0__%"/>
      <fill>
        <patternFill patternType="none"/>
      </fill>
      <alignment horizontal="center" vertical="center" textRotation="0" wrapText="1" shrinkToFit="1" readingOrder="0"/>
      <border>
        <left style="dashed"/>
        <right/>
        <top style="thin"/>
        <bottom style="thin"/>
        <vertical style="dashed"/>
        <horizontal style="thin"/>
      </border>
    </dxf>
    <dxf>
      <font>
        <b val="0"/>
        <i val="0"/>
        <u val="none"/>
        <strike val="0"/>
        <sz val="16"/>
        <name val="Arial"/>
        <color theme="1"/>
        <condense val="0"/>
        <extend val="0"/>
      </font>
      <numFmt numFmtId="178" formatCode="0"/>
      <fill>
        <patternFill patternType="none"/>
      </fill>
      <alignment horizontal="center" vertical="center" textRotation="0" wrapText="1" shrinkToFit="1" readingOrder="0"/>
      <border>
        <left style="dashed"/>
        <right style="dashed"/>
        <top style="thin"/>
        <bottom style="thin"/>
        <vertical style="dashed"/>
        <horizontal style="thin"/>
      </border>
      <protection hidden="1" locked="0"/>
    </dxf>
    <dxf>
      <font>
        <b val="0"/>
        <i val="0"/>
        <u val="none"/>
        <strike val="0"/>
        <sz val="16"/>
        <name val="Arial"/>
        <color theme="1"/>
        <condense val="0"/>
        <extend val="0"/>
      </font>
      <numFmt numFmtId="178" formatCode="0"/>
      <fill>
        <patternFill patternType="none"/>
      </fill>
      <alignment horizontal="center" vertical="center" textRotation="0" wrapText="1" shrinkToFit="1" readingOrder="0"/>
      <border>
        <left style="dashed"/>
        <right style="dashed"/>
        <top style="thin"/>
        <bottom style="thin"/>
        <vertical style="dashed"/>
        <horizontal style="thin"/>
      </border>
      <protection hidden="1" locked="0"/>
    </dxf>
    <dxf>
      <font>
        <b val="0"/>
        <i val="0"/>
        <u val="none"/>
        <strike val="0"/>
        <sz val="16"/>
        <name val="Arial"/>
        <color theme="1"/>
        <condense val="0"/>
        <extend val="0"/>
      </font>
      <fill>
        <patternFill patternType="none"/>
      </fill>
      <alignment horizontal="left" vertical="center" textRotation="0" wrapText="1" shrinkToFit="1" readingOrder="0"/>
      <border>
        <left/>
        <right style="dashed"/>
        <top style="thin"/>
        <bottom style="thin"/>
        <vertical style="dashed"/>
        <horizontal style="thin"/>
      </border>
    </dxf>
    <dxf>
      <border>
        <left style="medium"/>
        <right style="medium"/>
        <bottom style="medium">
          <color rgb="FF000000"/>
        </bottom>
      </border>
    </dxf>
    <dxf>
      <fill>
        <patternFill patternType="none"/>
      </fill>
    </dxf>
    <dxf>
      <border>
        <bottom style="medium"/>
      </border>
    </dxf>
    <dxf>
      <font>
        <b/>
        <i val="0"/>
        <u val="none"/>
        <strike val="0"/>
        <sz val="18"/>
        <name val="Arial"/>
        <color theme="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dashed"/>
        <right style="dashed"/>
        <top/>
        <bottom/>
        <vertical style="dashed"/>
        <horizontal style="medium"/>
      </border>
    </dxf>
    <dxf>
      <font>
        <i val="0"/>
        <u val="none"/>
        <strike val="0"/>
        <sz val="16"/>
        <name val="Arial"/>
        <color auto="1"/>
      </font>
      <numFmt numFmtId="164" formatCode="0.0__%"/>
      <alignment horizontal="center" vertical="center" textRotation="0" wrapText="1" shrinkToFit="1" readingOrder="0"/>
      <border>
        <left style="dashed"/>
        <right/>
        <top style="thin"/>
        <bottom style="thin"/>
        <vertical style="dashed"/>
        <horizontal style="thin"/>
      </border>
      <protection hidden="1" locked="0"/>
    </dxf>
    <dxf>
      <font>
        <i val="0"/>
        <u val="none"/>
        <strike val="0"/>
        <sz val="16"/>
        <name val="Arial"/>
        <color auto="1"/>
      </font>
      <numFmt numFmtId="178" formatCode="0"/>
      <alignment horizontal="center" vertical="center" textRotation="0" wrapText="1" shrinkToFit="1" readingOrder="0"/>
      <border>
        <left style="dashed"/>
        <right style="dashed"/>
        <top style="thin"/>
        <bottom style="thin"/>
        <vertical style="dashed"/>
        <horizontal style="thin"/>
      </border>
      <protection hidden="1" locked="0"/>
    </dxf>
    <dxf>
      <font>
        <i val="0"/>
        <u val="none"/>
        <strike val="0"/>
        <sz val="16"/>
        <name val="Arial"/>
        <color auto="1"/>
      </font>
      <numFmt numFmtId="178" formatCode="0"/>
      <alignment horizontal="center" vertical="center" textRotation="0" wrapText="1" shrinkToFit="1" readingOrder="0"/>
      <border>
        <left style="dashed"/>
        <right style="dashed"/>
        <top style="thin"/>
        <bottom style="thin"/>
        <vertical style="dashed"/>
        <horizontal style="thin"/>
      </border>
      <protection hidden="1" locked="0"/>
    </dxf>
    <dxf>
      <font>
        <i val="0"/>
        <u val="none"/>
        <strike val="0"/>
        <sz val="16"/>
        <name val="Arial"/>
        <color auto="1"/>
      </font>
      <alignment horizontal="left" vertical="center" textRotation="0" wrapText="1" shrinkToFit="1" readingOrder="0"/>
      <border>
        <left/>
        <right style="dashed"/>
        <top style="thin"/>
        <bottom style="thin"/>
        <vertical style="dashed"/>
        <horizontal style="thin"/>
      </border>
      <protection hidden="1" locked="0"/>
    </dxf>
    <dxf>
      <border>
        <top style="thick"/>
      </border>
    </dxf>
    <dxf>
      <border>
        <left style="medium">
          <color rgb="FF000000"/>
        </left>
        <right style="medium">
          <color rgb="FF000000"/>
        </right>
        <top style="medium"/>
        <bottom style="medium">
          <color rgb="FF000000"/>
        </bottom>
      </border>
    </dxf>
    <dxf>
      <font>
        <i val="0"/>
        <u val="none"/>
        <strike val="0"/>
        <sz val="16"/>
        <name val="Arial"/>
        <color auto="1"/>
      </font>
      <alignment horizontal="general" vertical="center" textRotation="0" wrapText="1" shrinkToFit="1" readingOrder="0"/>
      <protection hidden="1" locked="0"/>
    </dxf>
    <dxf>
      <border>
        <bottom style="medium"/>
      </border>
    </dxf>
    <dxf>
      <font>
        <b val="0"/>
        <i val="0"/>
        <u val="none"/>
        <strike val="0"/>
        <sz val="18"/>
        <name val="Arial"/>
        <color theme="0"/>
        <condense val="0"/>
        <extend val="0"/>
      </font>
      <fill>
        <patternFill patternType="solid">
          <bgColor rgb="FF339933"/>
        </patternFill>
      </fill>
      <alignment horizontal="center" vertical="center" textRotation="0" wrapText="1" shrinkToFit="1" readingOrder="0"/>
      <border>
        <left style="dashed"/>
        <right style="dashed"/>
        <top/>
        <bottom/>
        <vertical style="dashed"/>
        <horizontal/>
      </border>
      <protection hidden="1" locked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i val="0"/>
        <u val="none"/>
        <strike val="0"/>
        <sz val="16"/>
        <name val="Arial"/>
        <color auto="1"/>
      </font>
      <numFmt numFmtId="164" formatCode="0.0__%"/>
      <alignment horizontal="center" vertical="center" textRotation="0" wrapText="1" shrinkToFit="1" readingOrder="0"/>
      <border>
        <left style="dashed"/>
        <right/>
        <top style="thin"/>
        <bottom style="thin"/>
        <vertical style="dashed"/>
        <horizontal style="thin"/>
      </border>
      <protection hidden="1" locked="0"/>
    </dxf>
    <dxf>
      <font>
        <i val="0"/>
        <u val="none"/>
        <strike val="0"/>
        <sz val="16"/>
        <name val="Arial"/>
        <color auto="1"/>
      </font>
      <numFmt numFmtId="178" formatCode="0"/>
      <alignment horizontal="center" vertical="center" textRotation="0" wrapText="1" shrinkToFit="1" readingOrder="0"/>
      <border>
        <left style="dashed"/>
        <right style="dashed"/>
        <top style="thin"/>
        <bottom style="thin"/>
        <vertical style="dashed"/>
        <horizontal style="thin"/>
      </border>
      <protection hidden="1" locked="0"/>
    </dxf>
    <dxf>
      <font>
        <i val="0"/>
        <u val="none"/>
        <strike val="0"/>
        <sz val="16"/>
        <name val="Arial"/>
        <color auto="1"/>
      </font>
      <numFmt numFmtId="178" formatCode="0"/>
      <alignment horizontal="center" vertical="center" textRotation="0" wrapText="1" shrinkToFit="1" readingOrder="0"/>
      <border>
        <left style="dashed"/>
        <right style="dashed"/>
        <top style="thin"/>
        <bottom style="thin"/>
        <vertical style="dashed"/>
        <horizontal style="thin"/>
      </border>
      <protection hidden="1" locked="0"/>
    </dxf>
    <dxf>
      <font>
        <i val="0"/>
        <u val="none"/>
        <strike val="0"/>
        <sz val="16"/>
        <name val="Arial"/>
        <color auto="1"/>
      </font>
      <alignment horizontal="left" vertical="center" textRotation="0" wrapText="1" shrinkToFit="1" readingOrder="0"/>
      <border>
        <left/>
        <right style="dashed"/>
        <top style="thin"/>
        <bottom style="thin"/>
        <vertical style="dashed"/>
        <horizontal style="thin"/>
      </border>
      <protection hidden="1" locked="0"/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i val="0"/>
        <u val="none"/>
        <strike val="0"/>
        <sz val="16"/>
        <name val="Arial"/>
        <color auto="1"/>
      </font>
      <alignment horizontal="general" vertical="center" textRotation="0" wrapText="1" shrinkToFit="1" readingOrder="0"/>
      <protection hidden="1" locked="0"/>
    </dxf>
    <dxf>
      <border>
        <bottom style="medium"/>
      </border>
    </dxf>
    <dxf>
      <font>
        <b val="0"/>
        <i val="0"/>
        <u val="none"/>
        <strike val="0"/>
        <sz val="18"/>
        <name val="Arial"/>
        <color theme="0"/>
        <condense val="0"/>
        <extend val="0"/>
      </font>
      <fill>
        <patternFill patternType="solid">
          <bgColor rgb="FF339933"/>
        </patternFill>
      </fill>
      <alignment horizontal="center" vertical="center" textRotation="0" wrapText="1" shrinkToFit="1" readingOrder="0"/>
      <border>
        <left style="dashed"/>
        <right style="dashed"/>
        <top/>
        <bottom/>
        <vertical style="dashed"/>
        <horizontal/>
      </border>
      <protection hidden="1" locked="0"/>
    </dxf>
    <dxf>
      <font>
        <i val="0"/>
        <u val="none"/>
        <strike val="0"/>
        <sz val="16"/>
        <name val="Arial"/>
        <color auto="1"/>
      </font>
      <numFmt numFmtId="164" formatCode="0.0__%"/>
      <fill>
        <patternFill patternType="none"/>
      </fill>
      <alignment horizontal="center" vertical="center" textRotation="0" wrapText="1" shrinkToFit="1" readingOrder="0"/>
      <border>
        <left style="dashed"/>
        <right/>
        <top style="thin"/>
        <bottom style="thin"/>
        <vertical style="dashed"/>
        <horizontal style="thin"/>
      </border>
      <protection hidden="1" locked="0"/>
    </dxf>
    <dxf>
      <font>
        <i val="0"/>
        <u val="none"/>
        <strike val="0"/>
        <sz val="16"/>
        <name val="Arial"/>
        <color auto="1"/>
      </font>
      <numFmt numFmtId="178" formatCode="0"/>
      <fill>
        <patternFill patternType="none"/>
      </fill>
      <alignment horizontal="center" vertical="center" textRotation="0" wrapText="1" shrinkToFit="1" readingOrder="0"/>
      <border>
        <left style="dashed"/>
        <right style="dashed"/>
        <top style="thin"/>
        <bottom style="thin"/>
        <vertical style="dashed"/>
        <horizontal style="thin"/>
      </border>
      <protection hidden="1" locked="0"/>
    </dxf>
    <dxf>
      <font>
        <i val="0"/>
        <u val="none"/>
        <strike val="0"/>
        <sz val="16"/>
        <name val="Arial"/>
        <color auto="1"/>
      </font>
      <numFmt numFmtId="178" formatCode="0"/>
      <fill>
        <patternFill patternType="none"/>
      </fill>
      <alignment horizontal="center" vertical="center" textRotation="0" wrapText="1" shrinkToFit="1" readingOrder="0"/>
      <border>
        <left style="dashed"/>
        <right style="dashed"/>
        <top style="thin"/>
        <bottom style="thin"/>
        <vertical style="dashed"/>
        <horizontal style="thin"/>
      </border>
      <protection hidden="1" locked="0"/>
    </dxf>
    <dxf>
      <font>
        <i val="0"/>
        <u val="none"/>
        <strike val="0"/>
        <sz val="16"/>
        <name val="Arial"/>
        <color auto="1"/>
      </font>
      <fill>
        <patternFill patternType="none"/>
      </fill>
      <alignment horizontal="left" vertical="center" textRotation="0" wrapText="1" shrinkToFit="1" readingOrder="0"/>
      <border>
        <left/>
        <right style="dashed"/>
        <top style="thin"/>
        <bottom style="thin"/>
        <vertical style="dashed"/>
        <horizontal style="thin"/>
      </border>
      <protection hidden="1" locked="0"/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i val="0"/>
        <u val="none"/>
        <strike val="0"/>
        <sz val="16"/>
        <name val="Arial"/>
        <color auto="1"/>
      </font>
      <fill>
        <patternFill patternType="none"/>
      </fill>
      <alignment horizontal="general" vertical="center" textRotation="0" wrapText="1" shrinkToFit="1" readingOrder="0"/>
      <protection hidden="1" locked="0"/>
    </dxf>
    <dxf>
      <border>
        <bottom style="medium"/>
      </border>
    </dxf>
    <dxf>
      <font>
        <b val="0"/>
        <i val="0"/>
        <u val="none"/>
        <strike val="0"/>
        <sz val="18"/>
        <name val="Arial"/>
        <color theme="0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 style="dashed"/>
        <right style="dashed"/>
        <top/>
        <bottom/>
        <vertical style="dashed"/>
        <horizontal/>
      </border>
      <protection hidden="1" locked="0"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Couvertures vaccinales pour les employés </a:t>
            </a: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
inscrits sur la liste de paie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45"/>
          <c:w val="0.945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\ 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TemplateService!$C$51:$C$51</c:f>
              <c:numCache/>
            </c:numRef>
          </c:cat>
          <c:val>
            <c:numRef>
              <c:f>TemplateService!$F$51:$F$51</c:f>
              <c:numCache/>
            </c:numRef>
          </c:val>
        </c:ser>
        <c:overlap val="-27"/>
        <c:gapWidth val="219"/>
        <c:axId val="9348419"/>
        <c:axId val="17026908"/>
      </c:barChart>
      <c:catAx>
        <c:axId val="93484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26908"/>
        <c:crosses val="autoZero"/>
        <c:auto val="1"/>
        <c:lblOffset val="100"/>
        <c:noMultiLvlLbl val="0"/>
      </c:catAx>
      <c:valAx>
        <c:axId val="17026908"/>
        <c:scaling>
          <c:orientation val="minMax"/>
          <c:max val="1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\ 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34841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Couvertures</a:t>
            </a: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 vaccinales pour les ressources </a:t>
            </a: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
non </a:t>
            </a: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inscrites sur la liste de paie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144"/>
          <c:w val="0.911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\ 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TemplateService!$P$51:$P$51</c:f>
              <c:numCache/>
            </c:numRef>
          </c:cat>
          <c:val>
            <c:numRef>
              <c:f>TemplateService!$S$51:$S$51</c:f>
              <c:numCache/>
            </c:numRef>
          </c:val>
        </c:ser>
        <c:overlap val="-27"/>
        <c:gapWidth val="219"/>
        <c:axId val="19024445"/>
        <c:axId val="37002278"/>
      </c:bar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002278"/>
        <c:crosses val="autoZero"/>
        <c:auto val="1"/>
        <c:lblOffset val="100"/>
        <c:noMultiLvlLbl val="0"/>
      </c:catAx>
      <c:valAx>
        <c:axId val="37002278"/>
        <c:scaling>
          <c:orientation val="minMax"/>
          <c:max val="1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\ 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02444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Couvertures vaccinales pour les employés </a:t>
            </a: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
inscrits sur la liste de paie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45"/>
          <c:w val="0.945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\ 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TemplateTitre!$C$51:$C$51</c:f>
              <c:numCache/>
            </c:numRef>
          </c:cat>
          <c:val>
            <c:numRef>
              <c:f>TemplateTitre!$F$51:$F$51</c:f>
              <c:numCache/>
            </c:numRef>
          </c:val>
        </c:ser>
        <c:overlap val="-27"/>
        <c:gapWidth val="219"/>
        <c:axId val="64585047"/>
        <c:axId val="44394512"/>
      </c:bar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394512"/>
        <c:crosses val="autoZero"/>
        <c:auto val="1"/>
        <c:lblOffset val="100"/>
        <c:noMultiLvlLbl val="0"/>
      </c:catAx>
      <c:valAx>
        <c:axId val="44394512"/>
        <c:scaling>
          <c:orientation val="minMax"/>
          <c:max val="1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\ 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5850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Couvertures</a:t>
            </a: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 vaccinales pour les ressources </a:t>
            </a: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
non </a:t>
            </a:r>
            <a:r>
              <a:rPr lang="en-US" cap="none" sz="2000" b="1" i="0" u="none" baseline="0">
                <a:latin typeface="Calibri"/>
                <a:ea typeface="Calibri"/>
                <a:cs typeface="Calibri"/>
              </a:rPr>
              <a:t>inscrites sur la liste de paie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775"/>
          <c:y val="0.144"/>
          <c:w val="0.911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\ 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TemplateTitre!$P$51:$P$51</c:f>
              <c:numCache/>
            </c:numRef>
          </c:cat>
          <c:val>
            <c:numRef>
              <c:f>TemplateTitre!$S$51:$S$51</c:f>
              <c:numCache/>
            </c:numRef>
          </c:val>
        </c:ser>
        <c:overlap val="-27"/>
        <c:gapWidth val="219"/>
        <c:axId val="64006289"/>
        <c:axId val="39185690"/>
      </c:bar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185690"/>
        <c:crosses val="autoZero"/>
        <c:auto val="1"/>
        <c:lblOffset val="100"/>
        <c:noMultiLvlLbl val="0"/>
      </c:catAx>
      <c:valAx>
        <c:axId val="39185690"/>
        <c:scaling>
          <c:orientation val="minMax"/>
          <c:max val="1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\ 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00628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alibri"/>
                <a:ea typeface="Calibri"/>
                <a:cs typeface="Calibri"/>
              </a:rPr>
              <a:t>Estimation des couvertures vaccinales contre la grippe pour l'établissement 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'Rapport par installation'!$D$21</c:f>
              <c:strCache>
                <c:ptCount val="1"/>
                <c:pt idx="0">
                  <c:v>Couv. vacc. (Employés)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'Rapport par installation'!$A$22:$A$22</c:f>
              <c:strCache/>
            </c:strRef>
          </c:cat>
          <c:val>
            <c:numRef>
              <c:f>'Rapport par installation'!$D$22:$D$22</c:f>
              <c:numCache/>
            </c:numRef>
          </c:val>
        </c:ser>
        <c:ser>
          <c:idx val="1"/>
          <c:order val="1"/>
          <c:tx>
            <c:strRef>
              <c:f>'Rapport par installation'!$G$21</c:f>
              <c:strCache>
                <c:ptCount val="1"/>
                <c:pt idx="0">
                  <c:v>Couv. vacc. (Ressources)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'Rapport par installation'!$A$22:$A$22</c:f>
              <c:strCache/>
            </c:strRef>
          </c:cat>
          <c:val>
            <c:numRef>
              <c:f>'Rapport par installation'!$G$22:$G$22</c:f>
              <c:numCache/>
            </c:numRef>
          </c:val>
        </c:ser>
        <c:ser>
          <c:idx val="2"/>
          <c:order val="2"/>
          <c:tx>
            <c:strRef>
              <c:f>'Rapport par installation'!$J$21</c:f>
              <c:strCache>
                <c:ptCount val="1"/>
                <c:pt idx="0">
                  <c:v>Couv. vacc. (Totales)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'Rapport par installation'!$A$22:$A$22</c:f>
              <c:strCache/>
            </c:strRef>
          </c:cat>
          <c:val>
            <c:numRef>
              <c:f>'Rapport par installation'!$J$22:$J$22</c:f>
              <c:numCache/>
            </c:numRef>
          </c:val>
        </c:ser>
        <c:gapWidth val="200"/>
        <c:axId val="17126891"/>
        <c:axId val="19924292"/>
      </c:barChart>
      <c:catAx>
        <c:axId val="17126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u="none" baseline="0">
                    <a:latin typeface="Arial"/>
                    <a:ea typeface="Arial"/>
                    <a:cs typeface="Arial"/>
                  </a:rPr>
                  <a:t>Établissement et installations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924292"/>
        <c:crosses val="autoZero"/>
        <c:auto val="1"/>
        <c:lblOffset val="100"/>
        <c:noMultiLvlLbl val="0"/>
      </c:catAx>
      <c:valAx>
        <c:axId val="19924292"/>
        <c:scaling>
          <c:orientation val="minMax"/>
          <c:max val="1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\ 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12689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20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000000000000022" l="0.70000000000000018" r="0.70000000000000018" t="0.75000000000000022" header="0.3000000000000001" footer="0.3000000000000001"/>
    <c:pageSetup/>
  </c:printSettings>
  <c:date1904 val="0"/>
</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2</xdr:col>
          <xdr:colOff>38100</xdr:colOff>
          <xdr:row>9</xdr:row>
          <xdr:rowOff>142875</xdr:rowOff>
        </xdr:from>
        <xdr:to>
          <xdr:col>6</xdr:col>
          <xdr:colOff>428625</xdr:colOff>
          <xdr:row>15</xdr:row>
          <xdr:rowOff>123825</xdr:rowOff>
        </xdr:to>
        <xdr:sp macro="" textlink="">
          <xdr:nvSpPr>
            <xdr:cNvPr id="7169" name="Button 1" hidden="1">
              <a:extLst xmlns:a="http://schemas.openxmlformats.org/drawingml/2006/main"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Pour ajouter 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une installation</a:t>
              </a:r>
            </a:p>
            <a:p xmlns:a="http://schemas.openxmlformats.org/drawingml/2006/main">
              <a:pPr algn="ctr" rtl="0">
                <a:defRPr sz="1000"/>
              </a:pPr>
              <a:endParaRPr lang="fr-CA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 xmlns:a="http://schemas.openxmlformats.org/drawingml/2006/main">
              <a:pPr algn="ctr" rtl="0">
                <a:defRPr sz="1000"/>
              </a:pPr>
              <a:r>
                <a:rPr lang="fr-CA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Cliquer ici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962025</xdr:colOff>
          <xdr:row>9</xdr:row>
          <xdr:rowOff>133350</xdr:rowOff>
        </xdr:from>
        <xdr:to>
          <xdr:col>6</xdr:col>
          <xdr:colOff>3724275</xdr:colOff>
          <xdr:row>15</xdr:row>
          <xdr:rowOff>123825</xdr:rowOff>
        </xdr:to>
        <xdr:sp macro="" textlink="">
          <xdr:nvSpPr>
            <xdr:cNvPr id="7171" name="Button 3" hidden="1">
              <a:extLst xmlns:a="http://schemas.openxmlformats.org/drawingml/2006/main"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Pour supprimer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une installation</a:t>
              </a:r>
            </a:p>
            <a:p xmlns:a="http://schemas.openxmlformats.org/drawingml/2006/main">
              <a:pPr algn="ctr" rtl="0">
                <a:defRPr sz="1000"/>
              </a:pPr>
              <a:endParaRPr lang="fr-CA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 xmlns:a="http://schemas.openxmlformats.org/drawingml/2006/main">
              <a:pPr algn="ctr" rtl="0">
                <a:defRPr sz="1000"/>
              </a:pPr>
              <a:r>
                <a:rPr lang="fr-CA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Cliquer Ici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381000</xdr:rowOff>
    </xdr:from>
    <xdr:to>
      <xdr:col>3</xdr:col>
      <xdr:colOff>447675</xdr:colOff>
      <xdr:row>5</xdr:row>
      <xdr:rowOff>85725</xdr:rowOff>
    </xdr:to>
    <xdr:pic>
      <xdr:nvPicPr>
        <xdr:cNvPr id="2" name="Picture 2" descr="http://www.asstsas.qc.ca/documents/Dossiers%20thematiques/Risques%20biologiques-infections/Influenza%20-%20Grippe/Vaccination%20influenza/Trousse2010/grippe_logo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" y="876300"/>
          <a:ext cx="295275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247650</xdr:colOff>
      <xdr:row>14</xdr:row>
      <xdr:rowOff>85725</xdr:rowOff>
    </xdr:from>
    <xdr:to>
      <xdr:col>7</xdr:col>
      <xdr:colOff>1028700</xdr:colOff>
      <xdr:row>39</xdr:row>
      <xdr:rowOff>2305050</xdr:rowOff>
    </xdr:to>
    <xdr:graphicFrame macro="">
      <xdr:nvGraphicFramePr>
        <xdr:cNvPr id="3" name="Graphique 2"/>
        <xdr:cNvGraphicFramePr/>
      </xdr:nvGraphicFramePr>
      <xdr:xfrm>
        <a:off x="561975" y="6429375"/>
        <a:ext cx="10648950" cy="721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1162050</xdr:colOff>
      <xdr:row>14</xdr:row>
      <xdr:rowOff>114300</xdr:rowOff>
    </xdr:from>
    <xdr:to>
      <xdr:col>11</xdr:col>
      <xdr:colOff>190500</xdr:colOff>
      <xdr:row>39</xdr:row>
      <xdr:rowOff>2305050</xdr:rowOff>
    </xdr:to>
    <xdr:graphicFrame macro="">
      <xdr:nvGraphicFramePr>
        <xdr:cNvPr id="4" name="Graphique 3"/>
        <xdr:cNvGraphicFramePr/>
      </xdr:nvGraphicFramePr>
      <xdr:xfrm>
        <a:off x="11344275" y="6457950"/>
        <a:ext cx="6419850" cy="719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14</xdr:col>
      <xdr:colOff>152400</xdr:colOff>
      <xdr:row>1</xdr:row>
      <xdr:rowOff>238125</xdr:rowOff>
    </xdr:from>
    <xdr:to>
      <xdr:col>16</xdr:col>
      <xdr:colOff>561975</xdr:colOff>
      <xdr:row>4</xdr:row>
      <xdr:rowOff>247650</xdr:rowOff>
    </xdr:to>
    <xdr:pic>
      <xdr:nvPicPr>
        <xdr:cNvPr id="9" name="Picture 2" descr="http://www.asstsas.qc.ca/documents/Dossiers%20thematiques/Risques%20biologiques-infections/Influenza%20-%20Grippe/Vaccination%20influenza/Trousse2010/grippe_logo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621500" y="733425"/>
          <a:ext cx="2933700" cy="11715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228600</xdr:colOff>
          <xdr:row>44</xdr:row>
          <xdr:rowOff>209550</xdr:rowOff>
        </xdr:from>
        <xdr:to>
          <xdr:col>3</xdr:col>
          <xdr:colOff>1228725</xdr:colOff>
          <xdr:row>47</xdr:row>
          <xdr:rowOff>19050</xdr:rowOff>
        </xdr:to>
        <xdr:sp macro="" textlink="">
          <xdr:nvSpPr>
            <xdr:cNvPr id="22529" name="Button 1" hidden="1">
              <a:extLst xmlns:a="http://schemas.openxmlformats.org/drawingml/2006/main">
                <a:ext uri="{63B3BB69-23CF-44E3-9099-C40C66FF867C}">
                  <a14:compatExt spid="_x0000_s2252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Pour ajouter 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un service</a:t>
              </a:r>
            </a:p>
            <a:p xmlns:a="http://schemas.openxmlformats.org/drawingml/2006/main">
              <a:pPr algn="ctr" rtl="0">
                <a:defRPr sz="1000"/>
              </a:pPr>
              <a:endParaRPr lang="fr-CA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 xmlns:a="http://schemas.openxmlformats.org/drawingml/2006/main">
              <a:pPr algn="ctr" rtl="0">
                <a:defRPr sz="1000"/>
              </a:pPr>
              <a:r>
                <a:rPr lang="fr-CA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Cliquer ici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152400</xdr:colOff>
          <xdr:row>44</xdr:row>
          <xdr:rowOff>209550</xdr:rowOff>
        </xdr:from>
        <xdr:to>
          <xdr:col>6</xdr:col>
          <xdr:colOff>28575</xdr:colOff>
          <xdr:row>47</xdr:row>
          <xdr:rowOff>9525</xdr:rowOff>
        </xdr:to>
        <xdr:sp macro="" textlink="">
          <xdr:nvSpPr>
            <xdr:cNvPr id="22531" name="Button 3" hidden="1">
              <a:extLst xmlns:a="http://schemas.openxmlformats.org/drawingml/2006/main">
                <a:ext uri="{63B3BB69-23CF-44E3-9099-C40C66FF867C}">
                  <a14:compatExt spid="_x0000_s2253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Pour supprimer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un service</a:t>
              </a:r>
            </a:p>
            <a:p xmlns:a="http://schemas.openxmlformats.org/drawingml/2006/main">
              <a:pPr algn="ctr" rtl="0">
                <a:defRPr sz="1000"/>
              </a:pPr>
              <a:endParaRPr lang="fr-CA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 xmlns:a="http://schemas.openxmlformats.org/drawingml/2006/main">
              <a:pPr algn="ctr" rtl="0">
                <a:defRPr sz="1000"/>
              </a:pPr>
              <a:r>
                <a:rPr lang="fr-CA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Cliquer ici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15</xdr:col>
          <xdr:colOff>0</xdr:colOff>
          <xdr:row>44</xdr:row>
          <xdr:rowOff>190500</xdr:rowOff>
        </xdr:from>
        <xdr:to>
          <xdr:col>16</xdr:col>
          <xdr:colOff>1219200</xdr:colOff>
          <xdr:row>46</xdr:row>
          <xdr:rowOff>161925</xdr:rowOff>
        </xdr:to>
        <xdr:sp macro="" textlink="">
          <xdr:nvSpPr>
            <xdr:cNvPr id="22533" name="Button 5" hidden="1">
              <a:extLst xmlns:a="http://schemas.openxmlformats.org/drawingml/2006/main">
                <a:ext uri="{63B3BB69-23CF-44E3-9099-C40C66FF867C}">
                  <a14:compatExt spid="_x0000_s2253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Pour ajouter 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une ressource</a:t>
              </a:r>
            </a:p>
            <a:p xmlns:a="http://schemas.openxmlformats.org/drawingml/2006/main">
              <a:pPr algn="ctr" rtl="0">
                <a:defRPr sz="1000"/>
              </a:pPr>
              <a:endParaRPr lang="fr-CA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 xmlns:a="http://schemas.openxmlformats.org/drawingml/2006/main">
              <a:pPr algn="ctr" rtl="0">
                <a:defRPr sz="1000"/>
              </a:pPr>
              <a:r>
                <a:rPr lang="fr-CA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Cliquer ici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17</xdr:col>
          <xdr:colOff>66675</xdr:colOff>
          <xdr:row>44</xdr:row>
          <xdr:rowOff>219075</xdr:rowOff>
        </xdr:from>
        <xdr:to>
          <xdr:col>19</xdr:col>
          <xdr:colOff>0</xdr:colOff>
          <xdr:row>47</xdr:row>
          <xdr:rowOff>9525</xdr:rowOff>
        </xdr:to>
        <xdr:sp macro="" textlink="">
          <xdr:nvSpPr>
            <xdr:cNvPr id="22534" name="Button 6" hidden="1">
              <a:extLst xmlns:a="http://schemas.openxmlformats.org/drawingml/2006/main">
                <a:ext uri="{63B3BB69-23CF-44E3-9099-C40C66FF867C}">
                  <a14:compatExt spid="_x0000_s22534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Pour supprimer 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une ressource</a:t>
              </a:r>
            </a:p>
            <a:p xmlns:a="http://schemas.openxmlformats.org/drawingml/2006/main">
              <a:pPr algn="ctr" rtl="0">
                <a:defRPr sz="1000"/>
              </a:pPr>
              <a:endParaRPr lang="fr-CA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 xmlns:a="http://schemas.openxmlformats.org/drawingml/2006/main">
              <a:pPr algn="ctr" rtl="0">
                <a:defRPr sz="1000"/>
              </a:pPr>
              <a:r>
                <a:rPr lang="fr-CA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Cliquer ici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381000</xdr:rowOff>
    </xdr:from>
    <xdr:to>
      <xdr:col>3</xdr:col>
      <xdr:colOff>447675</xdr:colOff>
      <xdr:row>5</xdr:row>
      <xdr:rowOff>85725</xdr:rowOff>
    </xdr:to>
    <xdr:pic>
      <xdr:nvPicPr>
        <xdr:cNvPr id="2" name="Picture 2" descr="http://www.asstsas.qc.ca/documents/Dossiers%20thematiques/Risques%20biologiques-infections/Influenza%20-%20Grippe/Vaccination%20influenza/Trousse2010/grippe_logo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42900" y="876300"/>
          <a:ext cx="2952750" cy="11715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247650</xdr:colOff>
      <xdr:row>14</xdr:row>
      <xdr:rowOff>85725</xdr:rowOff>
    </xdr:from>
    <xdr:to>
      <xdr:col>7</xdr:col>
      <xdr:colOff>1028700</xdr:colOff>
      <xdr:row>39</xdr:row>
      <xdr:rowOff>2305050</xdr:rowOff>
    </xdr:to>
    <xdr:graphicFrame macro="">
      <xdr:nvGraphicFramePr>
        <xdr:cNvPr id="3" name="Graphique 2"/>
        <xdr:cNvGraphicFramePr/>
      </xdr:nvGraphicFramePr>
      <xdr:xfrm>
        <a:off x="561975" y="6429375"/>
        <a:ext cx="10648950" cy="721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1162050</xdr:colOff>
      <xdr:row>14</xdr:row>
      <xdr:rowOff>114300</xdr:rowOff>
    </xdr:from>
    <xdr:to>
      <xdr:col>11</xdr:col>
      <xdr:colOff>190500</xdr:colOff>
      <xdr:row>39</xdr:row>
      <xdr:rowOff>2305050</xdr:rowOff>
    </xdr:to>
    <xdr:graphicFrame macro="">
      <xdr:nvGraphicFramePr>
        <xdr:cNvPr id="4" name="Graphique 3"/>
        <xdr:cNvGraphicFramePr/>
      </xdr:nvGraphicFramePr>
      <xdr:xfrm>
        <a:off x="11344275" y="6457950"/>
        <a:ext cx="6419850" cy="719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14</xdr:col>
      <xdr:colOff>28575</xdr:colOff>
      <xdr:row>1</xdr:row>
      <xdr:rowOff>381000</xdr:rowOff>
    </xdr:from>
    <xdr:to>
      <xdr:col>16</xdr:col>
      <xdr:colOff>447675</xdr:colOff>
      <xdr:row>5</xdr:row>
      <xdr:rowOff>85725</xdr:rowOff>
    </xdr:to>
    <xdr:pic>
      <xdr:nvPicPr>
        <xdr:cNvPr id="10" name="Picture 2" descr="http://www.asstsas.qc.ca/documents/Dossiers%20thematiques/Risques%20biologiques-infections/Influenza%20-%20Grippe/Vaccination%20influenza/Trousse2010/grippe_logo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488150" y="876300"/>
          <a:ext cx="2943225" cy="117157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200025</xdr:colOff>
          <xdr:row>44</xdr:row>
          <xdr:rowOff>180975</xdr:rowOff>
        </xdr:from>
        <xdr:to>
          <xdr:col>3</xdr:col>
          <xdr:colOff>1247775</xdr:colOff>
          <xdr:row>46</xdr:row>
          <xdr:rowOff>152400</xdr:rowOff>
        </xdr:to>
        <xdr:sp macro="" textlink="">
          <xdr:nvSpPr>
            <xdr:cNvPr id="27649" name="Button 1" hidden="1">
              <a:extLst xmlns:a="http://schemas.openxmlformats.org/drawingml/2006/main"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Pour ajouter 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un titre d'emploi</a:t>
              </a:r>
            </a:p>
            <a:p xmlns:a="http://schemas.openxmlformats.org/drawingml/2006/main">
              <a:pPr algn="ctr" rtl="0">
                <a:defRPr sz="1000"/>
              </a:pPr>
              <a:endParaRPr lang="fr-CA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 xmlns:a="http://schemas.openxmlformats.org/drawingml/2006/main">
              <a:pPr algn="ctr" rtl="0">
                <a:defRPr sz="1000"/>
              </a:pPr>
              <a:r>
                <a:rPr lang="fr-CA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Cliquer ici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104775</xdr:colOff>
          <xdr:row>44</xdr:row>
          <xdr:rowOff>180975</xdr:rowOff>
        </xdr:from>
        <xdr:to>
          <xdr:col>6</xdr:col>
          <xdr:colOff>0</xdr:colOff>
          <xdr:row>46</xdr:row>
          <xdr:rowOff>142875</xdr:rowOff>
        </xdr:to>
        <xdr:sp macro="" textlink="">
          <xdr:nvSpPr>
            <xdr:cNvPr id="27650" name="Button 2" hidden="1">
              <a:extLst xmlns:a="http://schemas.openxmlformats.org/drawingml/2006/main"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Pour supprimer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un titre d'emploi</a:t>
              </a:r>
            </a:p>
            <a:p xmlns:a="http://schemas.openxmlformats.org/drawingml/2006/main">
              <a:pPr algn="ctr" rtl="0">
                <a:defRPr sz="1000"/>
              </a:pPr>
              <a:endParaRPr lang="fr-CA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 xmlns:a="http://schemas.openxmlformats.org/drawingml/2006/main">
              <a:pPr algn="ctr" rtl="0">
                <a:defRPr sz="1000"/>
              </a:pPr>
              <a:r>
                <a:rPr lang="fr-CA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Cliquer ici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14</xdr:col>
          <xdr:colOff>228600</xdr:colOff>
          <xdr:row>44</xdr:row>
          <xdr:rowOff>209550</xdr:rowOff>
        </xdr:from>
        <xdr:to>
          <xdr:col>16</xdr:col>
          <xdr:colOff>1257300</xdr:colOff>
          <xdr:row>47</xdr:row>
          <xdr:rowOff>19050</xdr:rowOff>
        </xdr:to>
        <xdr:sp macro="" textlink="">
          <xdr:nvSpPr>
            <xdr:cNvPr id="27651" name="Button 3" hidden="1">
              <a:extLst xmlns:a="http://schemas.openxmlformats.org/drawingml/2006/main"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Pour ajouter 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une ressource</a:t>
              </a:r>
            </a:p>
            <a:p xmlns:a="http://schemas.openxmlformats.org/drawingml/2006/main">
              <a:pPr algn="ctr" rtl="0">
                <a:defRPr sz="1000"/>
              </a:pPr>
              <a:endParaRPr lang="fr-CA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 xmlns:a="http://schemas.openxmlformats.org/drawingml/2006/main">
              <a:pPr algn="ctr" rtl="0">
                <a:defRPr sz="1000"/>
              </a:pPr>
              <a:r>
                <a:rPr lang="fr-CA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Cliquer ici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16</xdr:col>
          <xdr:colOff>1676400</xdr:colOff>
          <xdr:row>44</xdr:row>
          <xdr:rowOff>200025</xdr:rowOff>
        </xdr:from>
        <xdr:to>
          <xdr:col>19</xdr:col>
          <xdr:colOff>0</xdr:colOff>
          <xdr:row>47</xdr:row>
          <xdr:rowOff>0</xdr:rowOff>
        </xdr:to>
        <xdr:sp macro="" textlink="">
          <xdr:nvSpPr>
            <xdr:cNvPr id="27652" name="Button 4" hidden="1">
              <a:extLst xmlns:a="http://schemas.openxmlformats.org/drawingml/2006/main">
                <a:ext uri="{63B3BB69-23CF-44E3-9099-C40C66FF867C}">
                  <a14:compatExt spid="_x0000_s27652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32004" rIns="36576" bIns="32004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Pour supprimer 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fr-CA" sz="16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une ressource</a:t>
              </a:r>
            </a:p>
            <a:p xmlns:a="http://schemas.openxmlformats.org/drawingml/2006/main">
              <a:pPr algn="ctr" rtl="0">
                <a:defRPr sz="1000"/>
              </a:pPr>
              <a:endParaRPr lang="fr-CA" sz="1000" b="1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 xmlns:a="http://schemas.openxmlformats.org/drawingml/2006/main">
              <a:pPr algn="ctr" rtl="0">
                <a:defRPr sz="1000"/>
              </a:pPr>
              <a:r>
                <a:rPr lang="fr-CA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Cliquer ici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0</xdr:col>
      <xdr:colOff>3009900</xdr:colOff>
      <xdr:row>1</xdr:row>
      <xdr:rowOff>133350</xdr:rowOff>
    </xdr:to>
    <xdr:pic>
      <xdr:nvPicPr>
        <xdr:cNvPr id="3" name="Picture 2" descr="http://www.asstsas.qc.ca/documents/Dossiers%20thematiques/Risques%20biologiques-infections/Influenza%20-%20Grippe/Vaccination%20influenza/Trousse2010/grippe_logo0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6200" y="85725"/>
          <a:ext cx="2933700" cy="1190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238125</xdr:colOff>
      <xdr:row>4</xdr:row>
      <xdr:rowOff>190500</xdr:rowOff>
    </xdr:from>
    <xdr:to>
      <xdr:col>9</xdr:col>
      <xdr:colOff>1647825</xdr:colOff>
      <xdr:row>15</xdr:row>
      <xdr:rowOff>123825</xdr:rowOff>
    </xdr:to>
    <xdr:graphicFrame macro="">
      <xdr:nvGraphicFramePr>
        <xdr:cNvPr id="2" name="Graphique 1"/>
        <xdr:cNvGraphicFramePr/>
      </xdr:nvGraphicFramePr>
      <xdr:xfrm>
        <a:off x="238125" y="2381250"/>
        <a:ext cx="19011900" cy="561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8" name="Tableau129" displayName="Tableau129" ref="C50:F51" insertRow="1" totalsRowShown="0" headerRowDxfId="65" dataDxfId="63" tableBorderDxfId="62" headerRowBorderDxfId="64">
  <tableColumns count="4">
    <tableColumn id="1" name="Nom du service" dataDxfId="61"/>
    <tableColumn id="2" name="Nb. personnes vaccinées" dataDxfId="60"/>
    <tableColumn id="3" name="Dénominateur" dataDxfId="59"/>
    <tableColumn id="4" name="Couverture vaccinale" dataDxfId="58">
      <calculatedColumnFormula> IF( $E51 = 0, 0,$D51 / $E51)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9" name="Tableau230" displayName="Tableau230" ref="P50:S51" insertRow="1" totalsRowShown="0" headerRowDxfId="57" dataDxfId="55" tableBorderDxfId="54" headerRowBorderDxfId="56">
  <tableColumns count="4">
    <tableColumn id="1" name="Ressource" dataDxfId="53"/>
    <tableColumn id="2" name="Nb. personnes vaccinées" dataDxfId="52"/>
    <tableColumn id="3" name="Dénominateur" dataDxfId="51"/>
    <tableColumn id="4" name="Couverture vaccinale" dataDxfId="50">
      <calculatedColumnFormula> IF( $R51 = 0, 0,$Q51 / $R51)</calculatedColumnFormula>
    </tableColumn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2" name="Tableau2303" displayName="Tableau2303" ref="P50:S51" insertRow="1" totalsRowShown="0" headerRowDxfId="33" dataDxfId="31" tableBorderDxfId="30" headerRowBorderDxfId="32" totalsRowBorderDxfId="29">
  <tableColumns count="4">
    <tableColumn id="1" name="Ressource" dataDxfId="28"/>
    <tableColumn id="2" name="Nb. personnes vaccinées" dataDxfId="27"/>
    <tableColumn id="3" name="Dénominateur" dataDxfId="26"/>
    <tableColumn id="4" name="Couverture vaccinale" dataDxfId="25">
      <calculatedColumnFormula> IF( $R51 = 0, 0,$Q51 / $R51)</calculatedColumnFormula>
    </tableColumn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3" name="Tableau3" displayName="Tableau3" ref="C50:F51" insertRow="1" totalsRowShown="0" headerRowDxfId="24" dataDxfId="22" tableBorderDxfId="21" headerRowBorderDxfId="23">
  <tableColumns count="4">
    <tableColumn id="1" name="Titres d'emploi" dataDxfId="20"/>
    <tableColumn id="2" name="Nb. personnes vaccinées" dataDxfId="19"/>
    <tableColumn id="3" name="Dénominateur" dataDxfId="18"/>
    <tableColumn id="4" name="Couverture vaccinale" dataDxfId="17">
      <calculatedColumnFormula> IF( $E51 = 0, 0,$D51 / $E51)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20" name="Tableau20" displayName="Tableau20" ref="A21:J22" totalsRowShown="0" headerRowDxfId="13" tableBorderDxfId="11" headerRowBorderDxfId="12" totalsRowBorderDxfId="10">
  <tableColumns count="10">
    <tableColumn id="1" name="Établissement &amp; installations" dataDxfId="9"/>
    <tableColumn id="2" name="Vaccinés (Employés)" dataDxfId="8">
      <calculatedColumnFormula>SUM(B23:B74)</calculatedColumnFormula>
    </tableColumn>
    <tableColumn id="3" name="Dénominateur ajusté             (Employés)" dataDxfId="7">
      <calculatedColumnFormula>SUM(C23:C74)</calculatedColumnFormula>
    </tableColumn>
    <tableColumn id="4" name="Couv. vacc. (Employés)" dataDxfId="6">
      <calculatedColumnFormula> IF( $C22 = 0, 0,$B22 / $C22)</calculatedColumnFormula>
    </tableColumn>
    <tableColumn id="5" name="Vaccinées (Ressources)" dataDxfId="5">
      <calculatedColumnFormula>SUM(E23:E74)</calculatedColumnFormula>
    </tableColumn>
    <tableColumn id="6" name="Dénominateur ajusté         (Ressources)" dataDxfId="4">
      <calculatedColumnFormula>SUM(F23:F74)</calculatedColumnFormula>
    </tableColumn>
    <tableColumn id="7" name="Couv. vacc. (Ressources)" dataDxfId="3">
      <calculatedColumnFormula> IF( $F22 = 0, 0,$E22 / $F22)</calculatedColumnFormula>
    </tableColumn>
    <tableColumn id="8" name="Vaccinés " dataDxfId="2">
      <calculatedColumnFormula>SUM(H23:H74)</calculatedColumnFormula>
    </tableColumn>
    <tableColumn id="9" name="Dénominateur          ajusté" dataDxfId="1">
      <calculatedColumnFormula>SUM(I23:I74)</calculatedColumnFormula>
    </tableColumn>
    <tableColumn id="10" name="Couv. vacc. (Totales)" dataDxfId="0">
      <calculatedColumnFormula> IF( $I22 = 0, 0,$H22 / $I22)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6.xml" /><Relationship Id="rId4" Type="http://schemas.openxmlformats.org/officeDocument/2006/relationships/ctrlProp" Target="../ctrlProps/ctrlProp3.xml" /><Relationship Id="rId5" Type="http://schemas.openxmlformats.org/officeDocument/2006/relationships/ctrlProp" Target="../ctrlProps/ctrlProp4.xml" /><Relationship Id="rId6" Type="http://schemas.openxmlformats.org/officeDocument/2006/relationships/ctrlProp" Target="../ctrlProps/ctrlProp5.xml" /><Relationship Id="rId1" Type="http://schemas.openxmlformats.org/officeDocument/2006/relationships/vmlDrawing" Target="../drawings/vmlDrawing2.vml" /><Relationship Id="rId2" Type="http://schemas.openxmlformats.org/officeDocument/2006/relationships/table" Target="../tables/table1.xml" /><Relationship Id="rId3" Type="http://schemas.openxmlformats.org/officeDocument/2006/relationships/table" Target="../tables/table2.x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0.xml" /><Relationship Id="rId4" Type="http://schemas.openxmlformats.org/officeDocument/2006/relationships/ctrlProp" Target="../ctrlProps/ctrlProp7.xml" /><Relationship Id="rId5" Type="http://schemas.openxmlformats.org/officeDocument/2006/relationships/ctrlProp" Target="../ctrlProps/ctrlProp8.xml" /><Relationship Id="rId6" Type="http://schemas.openxmlformats.org/officeDocument/2006/relationships/ctrlProp" Target="../ctrlProps/ctrlProp9.xml" /><Relationship Id="rId1" Type="http://schemas.openxmlformats.org/officeDocument/2006/relationships/vmlDrawing" Target="../drawings/vmlDrawing3.v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H34"/>
  <sheetViews>
    <sheetView windowProtection="1" tabSelected="1" zoomScale="130" zoomScaleNormal="130" zoomScaleSheetLayoutView="120" workbookViewId="0" topLeftCell="A1">
      <selection activeCell="C2" sqref="C2:G2"/>
    </sheetView>
  </sheetViews>
  <sheetFormatPr defaultColWidth="0" defaultRowHeight="12.75" zeroHeight="1"/>
  <cols>
    <col min="1" max="1" width="4.28125" style="10" customWidth="1"/>
    <col min="2" max="6" width="8.7109375" style="10" customWidth="1"/>
    <col min="7" max="7" width="56.140625" style="10" customWidth="1"/>
    <col min="8" max="8" width="11.421875" style="10" customWidth="1"/>
    <col min="9" max="16384" width="11.421875" style="10" hidden="1" customWidth="1"/>
  </cols>
  <sheetData>
    <row r="1" spans="1:8" ht="13.5" thickBot="1">
      <c r="A1" s="21"/>
      <c r="B1" s="21"/>
      <c r="C1" s="135"/>
      <c r="D1" s="135"/>
      <c r="E1" s="135"/>
      <c r="F1" s="135"/>
      <c r="G1" s="135"/>
      <c r="H1" s="21"/>
    </row>
    <row r="2" spans="1:8" ht="61.5" customHeight="1" thickBot="1">
      <c r="A2" s="21"/>
      <c r="B2" s="21"/>
      <c r="C2" s="136" t="s">
        <v>15</v>
      </c>
      <c r="D2" s="137"/>
      <c r="E2" s="137"/>
      <c r="F2" s="137"/>
      <c r="G2" s="138"/>
      <c r="H2" s="21"/>
    </row>
    <row r="3" spans="1:8" ht="12.75">
      <c r="A3" s="21"/>
      <c r="B3" s="21"/>
      <c r="C3" s="21"/>
      <c r="D3" s="21"/>
      <c r="E3" s="21"/>
      <c r="F3" s="21"/>
      <c r="G3" s="21"/>
      <c r="H3" s="21"/>
    </row>
    <row r="4" spans="1:8" ht="12.75">
      <c r="A4" s="21"/>
      <c r="B4" s="21"/>
      <c r="C4" s="21"/>
      <c r="D4" s="21"/>
      <c r="E4" s="21"/>
      <c r="F4" s="21"/>
      <c r="G4" s="21"/>
      <c r="H4" s="21"/>
    </row>
    <row r="5" spans="1:8" ht="21">
      <c r="A5" s="21"/>
      <c r="B5" s="21"/>
      <c r="C5" s="133" t="s">
        <v>25</v>
      </c>
      <c r="D5" s="133"/>
      <c r="E5" s="133"/>
      <c r="F5" s="134"/>
      <c r="G5" s="23" t="s">
        <v>43</v>
      </c>
      <c r="H5" s="21"/>
    </row>
    <row r="6" spans="1:8" ht="12.75">
      <c r="A6" s="21"/>
      <c r="B6" s="21"/>
      <c r="C6" s="21"/>
      <c r="D6" s="21"/>
      <c r="E6" s="21"/>
      <c r="F6" s="21"/>
      <c r="G6" s="21"/>
      <c r="H6" s="21"/>
    </row>
    <row r="7" spans="1:8" ht="21">
      <c r="A7" s="21"/>
      <c r="B7" s="21"/>
      <c r="C7" s="133" t="s">
        <v>9</v>
      </c>
      <c r="D7" s="133"/>
      <c r="E7" s="133"/>
      <c r="F7" s="134"/>
      <c r="G7" s="124" t="s">
        <v>54</v>
      </c>
      <c r="H7" s="21"/>
    </row>
    <row r="8" spans="1:8" ht="12.75">
      <c r="A8" s="21"/>
      <c r="B8" s="21"/>
      <c r="C8" s="21"/>
      <c r="D8" s="21"/>
      <c r="E8" s="21"/>
      <c r="F8" s="21"/>
      <c r="G8" s="21"/>
      <c r="H8" s="21"/>
    </row>
    <row r="9" spans="1:8" ht="12.75">
      <c r="A9" s="21"/>
      <c r="B9" s="21"/>
      <c r="C9" s="21"/>
      <c r="D9" s="21"/>
      <c r="E9" s="21"/>
      <c r="F9" s="21"/>
      <c r="G9" s="21"/>
      <c r="H9" s="21"/>
    </row>
    <row r="10" spans="1:8" ht="12.75">
      <c r="A10" s="21"/>
      <c r="B10" s="21"/>
      <c r="C10" s="21"/>
      <c r="D10" s="21"/>
      <c r="E10" s="21"/>
      <c r="F10" s="21"/>
      <c r="G10" s="21"/>
      <c r="H10" s="21"/>
    </row>
    <row r="11" spans="1:8" ht="12.75">
      <c r="A11" s="21"/>
      <c r="B11" s="21"/>
      <c r="C11" s="21"/>
      <c r="D11" s="21"/>
      <c r="E11" s="21"/>
      <c r="F11" s="21"/>
      <c r="G11" s="21"/>
      <c r="H11" s="21"/>
    </row>
    <row r="12" spans="1:8" ht="12.75">
      <c r="A12" s="21"/>
      <c r="B12" s="21"/>
      <c r="C12" s="21"/>
      <c r="D12" s="21"/>
      <c r="E12" s="21"/>
      <c r="F12" s="21"/>
      <c r="G12" s="21"/>
      <c r="H12" s="21"/>
    </row>
    <row r="13" spans="1:8" ht="12.75">
      <c r="A13" s="21"/>
      <c r="B13" s="21"/>
      <c r="C13" s="21"/>
      <c r="D13" s="21"/>
      <c r="E13" s="21"/>
      <c r="F13" s="21"/>
      <c r="G13" s="21"/>
      <c r="H13" s="21"/>
    </row>
    <row r="14" spans="1:8" ht="12.75">
      <c r="A14" s="21"/>
      <c r="B14" s="21"/>
      <c r="C14" s="21"/>
      <c r="D14" s="21"/>
      <c r="E14" s="21"/>
      <c r="F14" s="21"/>
      <c r="G14" s="21"/>
      <c r="H14" s="21"/>
    </row>
    <row r="15" spans="1:8" ht="12.75">
      <c r="A15" s="21"/>
      <c r="B15" s="21"/>
      <c r="C15" s="21"/>
      <c r="D15" s="21"/>
      <c r="E15" s="21"/>
      <c r="F15" s="21"/>
      <c r="G15" s="21"/>
      <c r="H15" s="21"/>
    </row>
    <row r="16" spans="1:8" ht="12.75">
      <c r="A16" s="21"/>
      <c r="B16" s="21"/>
      <c r="C16" s="21"/>
      <c r="D16" s="21"/>
      <c r="E16" s="21"/>
      <c r="F16" s="21"/>
      <c r="G16" s="21"/>
      <c r="H16" s="21"/>
    </row>
    <row r="17" spans="1:8" ht="12.75">
      <c r="A17" s="21"/>
      <c r="B17" s="21"/>
      <c r="C17" s="21"/>
      <c r="D17" s="21"/>
      <c r="E17" s="21"/>
      <c r="F17" s="21"/>
      <c r="G17" s="21"/>
      <c r="H17" s="21"/>
    </row>
    <row r="18" spans="1:8" ht="12.75">
      <c r="A18" s="21"/>
      <c r="B18" s="21"/>
      <c r="C18" s="21"/>
      <c r="D18" s="21"/>
      <c r="E18" s="21"/>
      <c r="F18" s="21"/>
      <c r="G18" s="21"/>
      <c r="H18" s="21"/>
    </row>
    <row r="19" spans="1:8" ht="12.75" hidden="1">
      <c r="A19" s="21"/>
      <c r="B19" s="21"/>
      <c r="C19" s="21"/>
      <c r="D19" s="21"/>
      <c r="E19" s="21"/>
      <c r="F19" s="21"/>
      <c r="G19" s="21"/>
      <c r="H19" s="21"/>
    </row>
    <row r="20" spans="1:8" ht="12.75" hidden="1">
      <c r="A20" s="21"/>
      <c r="B20" s="21"/>
      <c r="C20" s="21"/>
      <c r="D20" s="21"/>
      <c r="E20" s="21"/>
      <c r="F20" s="21"/>
      <c r="G20" s="21"/>
      <c r="H20" s="21"/>
    </row>
    <row r="21" spans="1:8" ht="12.75" hidden="1">
      <c r="A21" s="21"/>
      <c r="B21" s="21"/>
      <c r="C21" s="21"/>
      <c r="D21" s="21"/>
      <c r="E21" s="21"/>
      <c r="F21" s="21"/>
      <c r="G21" s="21"/>
      <c r="H21" s="21"/>
    </row>
    <row r="22" spans="1:8" ht="12.75" hidden="1">
      <c r="A22" s="21"/>
      <c r="B22" s="21"/>
      <c r="C22" s="21"/>
      <c r="D22" s="21"/>
      <c r="E22" s="21"/>
      <c r="F22" s="21"/>
      <c r="G22" s="21"/>
      <c r="H22" s="21"/>
    </row>
    <row r="23" spans="1:8" ht="12.75" hidden="1">
      <c r="A23" s="21"/>
      <c r="B23" s="21"/>
      <c r="C23" s="21"/>
      <c r="D23" s="21"/>
      <c r="E23" s="21"/>
      <c r="F23" s="21"/>
      <c r="G23" s="21"/>
      <c r="H23" s="21"/>
    </row>
    <row r="24" spans="1:8" ht="12.75" hidden="1">
      <c r="A24" s="21"/>
      <c r="B24" s="21"/>
      <c r="C24" s="21"/>
      <c r="D24" s="21"/>
      <c r="E24" s="21"/>
      <c r="F24" s="21"/>
      <c r="G24" s="21"/>
      <c r="H24" s="21"/>
    </row>
    <row r="25" spans="1:8" ht="21" hidden="1">
      <c r="A25" s="21"/>
      <c r="B25" s="22"/>
      <c r="C25" s="21"/>
      <c r="D25" s="21"/>
      <c r="E25" s="21"/>
      <c r="F25" s="21"/>
      <c r="G25" s="21"/>
      <c r="H25" s="21"/>
    </row>
    <row r="26" spans="1:8" ht="21" hidden="1">
      <c r="A26" s="21"/>
      <c r="B26" s="22"/>
      <c r="C26" s="21"/>
      <c r="D26" s="21"/>
      <c r="E26" s="21"/>
      <c r="F26" s="21"/>
      <c r="G26" s="21"/>
      <c r="H26" s="21"/>
    </row>
    <row r="27" spans="1:8" ht="21" hidden="1">
      <c r="A27" s="21"/>
      <c r="B27" s="22"/>
      <c r="C27" s="21"/>
      <c r="D27" s="21"/>
      <c r="E27" s="21"/>
      <c r="F27" s="21"/>
      <c r="G27" s="21"/>
      <c r="H27" s="21"/>
    </row>
    <row r="28" spans="1:8" ht="12.75" hidden="1">
      <c r="A28" s="21"/>
      <c r="B28" s="21"/>
      <c r="C28" s="21"/>
      <c r="D28" s="21"/>
      <c r="E28" s="21"/>
      <c r="F28" s="21"/>
      <c r="G28" s="21"/>
      <c r="H28" s="21"/>
    </row>
    <row r="29" spans="1:8" ht="12.75" hidden="1">
      <c r="A29" s="21"/>
      <c r="B29" s="21"/>
      <c r="C29" s="21"/>
      <c r="D29" s="21"/>
      <c r="E29" s="21"/>
      <c r="F29" s="21"/>
      <c r="G29" s="21"/>
      <c r="H29" s="21"/>
    </row>
    <row r="30" spans="1:8" ht="12.75" hidden="1">
      <c r="A30" s="21"/>
      <c r="B30" s="21"/>
      <c r="C30" s="21"/>
      <c r="D30" s="21"/>
      <c r="E30" s="21"/>
      <c r="F30" s="21"/>
      <c r="G30" s="21"/>
      <c r="H30" s="21"/>
    </row>
    <row r="31" spans="1:8" ht="12.75" hidden="1">
      <c r="A31" s="21"/>
      <c r="B31" s="21"/>
      <c r="C31" s="21"/>
      <c r="D31" s="21"/>
      <c r="E31" s="21"/>
      <c r="F31" s="21"/>
      <c r="G31" s="21"/>
      <c r="H31" s="21"/>
    </row>
    <row r="32" spans="1:8" ht="12.75" hidden="1">
      <c r="A32" s="21"/>
      <c r="B32" s="21"/>
      <c r="C32" s="21"/>
      <c r="D32" s="21"/>
      <c r="E32" s="21"/>
      <c r="F32" s="21"/>
      <c r="G32" s="21"/>
      <c r="H32" s="21"/>
    </row>
    <row r="33" spans="1:8" ht="12.75" hidden="1">
      <c r="A33" s="21"/>
      <c r="B33" s="21"/>
      <c r="C33" s="21"/>
      <c r="D33" s="21"/>
      <c r="E33" s="21"/>
      <c r="F33" s="21"/>
      <c r="G33" s="21"/>
      <c r="H33" s="21"/>
    </row>
    <row r="34" spans="1:8" ht="12.75" hidden="1">
      <c r="A34" s="21"/>
      <c r="B34" s="21"/>
      <c r="C34" s="21"/>
      <c r="D34" s="21"/>
      <c r="E34" s="21"/>
      <c r="F34" s="21"/>
      <c r="G34" s="21"/>
      <c r="H34" s="21"/>
    </row>
    <row r="51" ht="12.75" hidden="1"/>
  </sheetData>
  <sheetProtection sheet="1" objects="1" scenarios="1"/>
  <mergeCells count="4">
    <mergeCell ref="C5:F5"/>
    <mergeCell ref="C7:F7"/>
    <mergeCell ref="C1:G1"/>
    <mergeCell ref="C2:G2"/>
  </mergeCells>
  <printOptions/>
  <pageMargins left="0.7" right="0.7" top="0.75" bottom="0.75" header="0.3" footer="0.3"/>
  <pageSetup fitToHeight="1" fitToWidth="1" horizontalDpi="600" verticalDpi="600" orientation="landscape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7169" r:id="rId4" name="Button 1">
              <controlPr defaultSize="0" print="0" autoFill="0" autoPict="0" macro="[0]!Ajouter_Installation">
                <anchor moveWithCells="1" sizeWithCells="1">
                  <from>
                    <xdr:col>2</xdr:col>
                    <xdr:colOff>38100</xdr:colOff>
                    <xdr:row>9</xdr:row>
                    <xdr:rowOff>142875</xdr:rowOff>
                  </from>
                  <to>
                    <xdr:col>6</xdr:col>
                    <xdr:colOff>428625</xdr:colOff>
                    <xdr:row>15</xdr:row>
                    <xdr:rowOff>123825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7171" r:id="rId5" name="Button 3">
              <controlPr defaultSize="0" print="0" autoFill="0" autoPict="0" macro="[0]!Enlever_Installation">
                <anchor moveWithCells="1" sizeWithCells="1">
                  <from>
                    <xdr:col>6</xdr:col>
                    <xdr:colOff>962025</xdr:colOff>
                    <xdr:row>9</xdr:row>
                    <xdr:rowOff>133350</xdr:rowOff>
                  </from>
                  <to>
                    <xdr:col>6</xdr:col>
                    <xdr:colOff>3724275</xdr:colOff>
                    <xdr:row>15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emplate2"/>
  <dimension ref="A1:Z85"/>
  <sheetViews>
    <sheetView windowProtection="1" showGridLines="0" zoomScale="50" zoomScaleNormal="50" zoomScaleSheetLayoutView="25" zoomScalePageLayoutView="40" workbookViewId="0" topLeftCell="A43">
      <selection activeCell="C44" sqref="C44:G44"/>
    </sheetView>
  </sheetViews>
  <sheetFormatPr defaultColWidth="0" defaultRowHeight="12.75" zeroHeight="1"/>
  <cols>
    <col min="1" max="1" width="4.7109375" style="10" customWidth="1"/>
    <col min="2" max="2" width="3.7109375" style="10" customWidth="1"/>
    <col min="3" max="3" width="34.28125" style="10" customWidth="1"/>
    <col min="4" max="4" width="27.7109375" style="10" customWidth="1"/>
    <col min="5" max="5" width="26.8515625" style="10" customWidth="1"/>
    <col min="6" max="11" width="27.7109375" style="10" customWidth="1"/>
    <col min="12" max="12" width="6.8515625" style="10" customWidth="1"/>
    <col min="13" max="13" width="16.7109375" style="10" customWidth="1"/>
    <col min="14" max="14" width="4.8515625" style="10" customWidth="1"/>
    <col min="15" max="15" width="3.57421875" style="29" customWidth="1"/>
    <col min="16" max="16" width="34.28125" style="12" customWidth="1"/>
    <col min="17" max="17" width="27.7109375" style="12" customWidth="1"/>
    <col min="18" max="18" width="25.7109375" style="12" customWidth="1"/>
    <col min="19" max="21" width="27.7109375" style="12" customWidth="1"/>
    <col min="22" max="24" width="21.28125" style="12" customWidth="1"/>
    <col min="25" max="25" width="21.28125" style="32" customWidth="1"/>
    <col min="26" max="26" width="16.8515625" style="10" customWidth="1"/>
    <col min="27" max="16384" width="5.8515625" style="10" hidden="1" customWidth="1"/>
  </cols>
  <sheetData>
    <row r="1" spans="3:26" s="12" customFormat="1" ht="39.6" customHeight="1" thickBot="1">
      <c r="C1" s="10"/>
      <c r="D1" s="139" t="s">
        <v>28</v>
      </c>
      <c r="E1" s="140"/>
      <c r="F1" s="140"/>
      <c r="G1" s="140"/>
      <c r="H1" s="140"/>
      <c r="I1" s="141"/>
      <c r="M1" s="34"/>
      <c r="P1" s="10"/>
      <c r="Q1" s="139" t="s">
        <v>28</v>
      </c>
      <c r="R1" s="140"/>
      <c r="S1" s="140"/>
      <c r="T1" s="140"/>
      <c r="U1" s="140"/>
      <c r="V1" s="141"/>
      <c r="Z1" s="34"/>
    </row>
    <row r="2" spans="3:26" s="12" customFormat="1" ht="34.15" customHeight="1">
      <c r="C2" s="11"/>
      <c r="D2" s="11"/>
      <c r="E2" s="25"/>
      <c r="F2" s="25"/>
      <c r="G2" s="25"/>
      <c r="H2" s="25"/>
      <c r="I2" s="11"/>
      <c r="J2" s="11"/>
      <c r="K2" s="11"/>
      <c r="L2" s="11"/>
      <c r="M2" s="11"/>
      <c r="P2" s="11"/>
      <c r="Q2" s="11"/>
      <c r="R2" s="25"/>
      <c r="S2" s="25"/>
      <c r="T2" s="25"/>
      <c r="U2" s="25"/>
      <c r="V2" s="11"/>
      <c r="W2" s="11"/>
      <c r="X2" s="11"/>
      <c r="Y2" s="11"/>
      <c r="Z2" s="11"/>
    </row>
    <row r="3" spans="3:26" s="12" customFormat="1" ht="34.15" customHeight="1">
      <c r="C3" s="11"/>
      <c r="E3" s="33" t="s">
        <v>18</v>
      </c>
      <c r="F3" s="142"/>
      <c r="G3" s="142"/>
      <c r="H3" s="142"/>
      <c r="I3" s="11"/>
      <c r="J3" s="11"/>
      <c r="K3" s="11"/>
      <c r="L3" s="11"/>
      <c r="M3" s="11"/>
      <c r="P3" s="11"/>
      <c r="R3" s="33" t="s">
        <v>18</v>
      </c>
      <c r="S3" s="142"/>
      <c r="T3" s="142"/>
      <c r="U3" s="142"/>
      <c r="V3" s="11"/>
      <c r="W3" s="11"/>
      <c r="X3" s="11"/>
      <c r="Y3" s="11"/>
      <c r="Z3" s="11"/>
    </row>
    <row r="4" spans="5:25" ht="24" customHeight="1">
      <c r="E4" s="55" t="s">
        <v>6</v>
      </c>
      <c r="F4" s="143" t="str">
        <f>Configuration!$G$5</f>
        <v>&lt; Nom de l'établissement &gt;</v>
      </c>
      <c r="G4" s="143"/>
      <c r="H4" s="143"/>
      <c r="I4" s="26"/>
      <c r="J4" s="26"/>
      <c r="K4" s="26"/>
      <c r="L4" s="26"/>
      <c r="O4" s="10"/>
      <c r="P4" s="10"/>
      <c r="Q4" s="10"/>
      <c r="R4" s="55" t="s">
        <v>6</v>
      </c>
      <c r="S4" s="143" t="str">
        <f>Configuration!$G$5</f>
        <v>&lt; Nom de l'établissement &gt;</v>
      </c>
      <c r="T4" s="143"/>
      <c r="U4" s="143"/>
      <c r="V4" s="26"/>
      <c r="W4" s="26"/>
      <c r="X4" s="26"/>
      <c r="Y4" s="26"/>
    </row>
    <row r="5" spans="5:25" ht="24" customHeight="1">
      <c r="E5" s="56" t="s">
        <v>7</v>
      </c>
      <c r="F5" s="144" t="str">
        <f>Configuration!$G$7</f>
        <v>20XX - 20XX</v>
      </c>
      <c r="G5" s="144"/>
      <c r="H5" s="144"/>
      <c r="I5" s="27"/>
      <c r="J5" s="27"/>
      <c r="K5" s="27"/>
      <c r="L5" s="27"/>
      <c r="O5" s="10"/>
      <c r="P5" s="10"/>
      <c r="Q5" s="10"/>
      <c r="R5" s="56" t="s">
        <v>7</v>
      </c>
      <c r="S5" s="144" t="str">
        <f>Configuration!$G$7</f>
        <v>20XX - 20XX</v>
      </c>
      <c r="T5" s="144"/>
      <c r="U5" s="144"/>
      <c r="V5" s="27"/>
      <c r="W5" s="27"/>
      <c r="X5" s="27"/>
      <c r="Y5" s="27"/>
    </row>
    <row r="6" spans="15:25" ht="33" customHeight="1" thickBot="1"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6" ht="30" customHeight="1" thickBot="1" thickTop="1">
      <c r="B7" s="28"/>
      <c r="C7" s="155" t="s">
        <v>11</v>
      </c>
      <c r="D7" s="157"/>
      <c r="E7" s="30"/>
      <c r="F7" s="30"/>
      <c r="G7" s="42"/>
      <c r="H7" s="43"/>
      <c r="I7" s="30"/>
      <c r="J7" s="30"/>
      <c r="K7" s="30"/>
      <c r="L7" s="31"/>
      <c r="M7" s="13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spans="2:26" ht="54.75" customHeight="1" thickBot="1" thickTop="1">
      <c r="B8" s="29"/>
      <c r="C8" s="12"/>
      <c r="D8" s="162" t="str">
        <f>CONCATENATE("Couvertures vaccinales pour l'installation ",F3)</f>
        <v xml:space="preserve">Couvertures vaccinales pour l'installation </v>
      </c>
      <c r="E8" s="162"/>
      <c r="F8" s="162"/>
      <c r="G8" s="162"/>
      <c r="H8" s="162"/>
      <c r="I8" s="162"/>
      <c r="J8" s="162"/>
      <c r="K8" s="36"/>
      <c r="L8" s="32"/>
      <c r="N8" s="125"/>
      <c r="O8" s="158"/>
      <c r="P8" s="158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2:26" s="14" customFormat="1" ht="57" customHeight="1" thickBot="1">
      <c r="B9" s="44"/>
      <c r="C9" s="37"/>
      <c r="D9" s="159" t="s">
        <v>8</v>
      </c>
      <c r="E9" s="159"/>
      <c r="F9" s="64" t="s">
        <v>19</v>
      </c>
      <c r="G9" s="65" t="s">
        <v>31</v>
      </c>
      <c r="H9" s="81" t="s">
        <v>50</v>
      </c>
      <c r="I9" s="65" t="s">
        <v>30</v>
      </c>
      <c r="J9" s="66" t="s">
        <v>3</v>
      </c>
      <c r="K9" s="37"/>
      <c r="L9" s="45"/>
      <c r="N9" s="126"/>
      <c r="O9" s="126"/>
      <c r="P9" s="126"/>
      <c r="Q9" s="126"/>
      <c r="R9" s="126"/>
      <c r="S9" s="127"/>
      <c r="T9" s="127"/>
      <c r="U9" s="127"/>
      <c r="V9" s="126"/>
      <c r="W9" s="126"/>
      <c r="X9" s="126"/>
      <c r="Y9" s="126"/>
      <c r="Z9" s="126"/>
    </row>
    <row r="10" spans="2:26" ht="47.25" customHeight="1">
      <c r="B10" s="29"/>
      <c r="C10" s="12"/>
      <c r="D10" s="160" t="s">
        <v>22</v>
      </c>
      <c r="E10" s="161"/>
      <c r="F10" s="68">
        <f>SUM(D51:D957)</f>
        <v>0</v>
      </c>
      <c r="G10" s="69">
        <f>SUM(E51:E957)</f>
        <v>0</v>
      </c>
      <c r="H10" s="69">
        <f>K62</f>
        <v>0</v>
      </c>
      <c r="I10" s="79">
        <f>G10-H10</f>
        <v>0</v>
      </c>
      <c r="J10" s="74">
        <f>IF($I10=0,0,$F10/$I10)</f>
        <v>0</v>
      </c>
      <c r="K10" s="78"/>
      <c r="L10" s="32"/>
      <c r="N10" s="125"/>
      <c r="O10" s="125"/>
      <c r="P10" s="125"/>
      <c r="Q10" s="125"/>
      <c r="R10" s="125"/>
      <c r="S10" s="151"/>
      <c r="T10" s="151"/>
      <c r="U10" s="145"/>
      <c r="V10" s="125"/>
      <c r="W10" s="125"/>
      <c r="X10" s="125"/>
      <c r="Y10" s="125"/>
      <c r="Z10" s="125"/>
    </row>
    <row r="11" spans="2:26" ht="47.25" customHeight="1">
      <c r="B11" s="29"/>
      <c r="C11" s="12"/>
      <c r="D11" s="163" t="s">
        <v>10</v>
      </c>
      <c r="E11" s="164"/>
      <c r="F11" s="70">
        <f>SUM(Q51:Q959)</f>
        <v>0</v>
      </c>
      <c r="G11" s="67">
        <f>SUM(R51:R959)</f>
        <v>0</v>
      </c>
      <c r="H11" s="67"/>
      <c r="I11" s="67">
        <f>G11</f>
        <v>0</v>
      </c>
      <c r="J11" s="75">
        <f>IF($I11=0,0,$F11/$I11)</f>
        <v>0</v>
      </c>
      <c r="K11" s="15"/>
      <c r="L11" s="32"/>
      <c r="N11" s="125"/>
      <c r="O11" s="125"/>
      <c r="P11" s="125"/>
      <c r="Q11" s="125"/>
      <c r="R11" s="125"/>
      <c r="S11" s="151"/>
      <c r="T11" s="151"/>
      <c r="U11" s="145"/>
      <c r="V11" s="125"/>
      <c r="W11" s="125"/>
      <c r="X11" s="125"/>
      <c r="Y11" s="125"/>
      <c r="Z11" s="125"/>
    </row>
    <row r="12" spans="2:26" ht="47.25" customHeight="1" thickBot="1">
      <c r="B12" s="29"/>
      <c r="C12" s="53"/>
      <c r="D12" s="146" t="s">
        <v>21</v>
      </c>
      <c r="E12" s="147"/>
      <c r="F12" s="71">
        <f>SUM(F10:F11)</f>
        <v>0</v>
      </c>
      <c r="G12" s="72">
        <f>SUM(G10:G11)</f>
        <v>0</v>
      </c>
      <c r="H12" s="72">
        <f>SUM(H10:H11)</f>
        <v>0</v>
      </c>
      <c r="I12" s="72">
        <f>SUM(I10:I11)</f>
        <v>0</v>
      </c>
      <c r="J12" s="76">
        <f>IF($I12=0,0,$F12/$I12)</f>
        <v>0</v>
      </c>
      <c r="K12" s="15"/>
      <c r="L12" s="32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spans="2:26" ht="15.75">
      <c r="B13" s="29"/>
      <c r="C13" s="12"/>
      <c r="D13" s="12"/>
      <c r="E13" s="12"/>
      <c r="F13" s="12"/>
      <c r="G13" s="38"/>
      <c r="H13" s="12"/>
      <c r="I13" s="12"/>
      <c r="J13" s="35"/>
      <c r="K13" s="15"/>
      <c r="L13" s="32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</row>
    <row r="14" spans="2:26" ht="12.75">
      <c r="B14" s="29"/>
      <c r="C14" s="12"/>
      <c r="D14" s="12"/>
      <c r="E14" s="12"/>
      <c r="F14" s="12"/>
      <c r="G14" s="38"/>
      <c r="H14" s="12"/>
      <c r="I14" s="12"/>
      <c r="J14" s="12"/>
      <c r="K14" s="12"/>
      <c r="L14" s="32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</row>
    <row r="15" spans="2:26" ht="20.25">
      <c r="B15" s="29"/>
      <c r="C15" s="12"/>
      <c r="D15" s="12"/>
      <c r="E15" s="13"/>
      <c r="F15" s="12"/>
      <c r="G15" s="38"/>
      <c r="H15" s="12"/>
      <c r="I15" s="12"/>
      <c r="J15" s="12"/>
      <c r="K15" s="12"/>
      <c r="L15" s="32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2:26" ht="15">
      <c r="B16" s="29"/>
      <c r="C16" s="12"/>
      <c r="D16" s="12"/>
      <c r="E16" s="15"/>
      <c r="F16" s="12"/>
      <c r="G16" s="38"/>
      <c r="H16" s="12"/>
      <c r="I16" s="12"/>
      <c r="J16" s="12"/>
      <c r="K16" s="12"/>
      <c r="L16" s="32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2:26" ht="15">
      <c r="B17" s="29"/>
      <c r="C17" s="12"/>
      <c r="D17" s="12"/>
      <c r="E17" s="15"/>
      <c r="F17" s="12"/>
      <c r="G17" s="38"/>
      <c r="H17" s="12"/>
      <c r="I17" s="12"/>
      <c r="J17" s="12"/>
      <c r="K17" s="12"/>
      <c r="L17" s="32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2:26" ht="15">
      <c r="B18" s="29"/>
      <c r="C18" s="12"/>
      <c r="D18" s="12"/>
      <c r="E18" s="15"/>
      <c r="F18" s="12"/>
      <c r="G18" s="38"/>
      <c r="H18" s="12"/>
      <c r="I18" s="12"/>
      <c r="J18" s="12"/>
      <c r="K18" s="12"/>
      <c r="L18" s="32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</row>
    <row r="19" spans="2:26" ht="12.75">
      <c r="B19" s="29"/>
      <c r="C19" s="12"/>
      <c r="D19" s="12"/>
      <c r="E19" s="12"/>
      <c r="F19" s="12"/>
      <c r="G19" s="38"/>
      <c r="H19" s="12"/>
      <c r="I19" s="12"/>
      <c r="J19" s="12"/>
      <c r="K19" s="12"/>
      <c r="L19" s="32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2:26" ht="12.75">
      <c r="B20" s="29"/>
      <c r="C20" s="12"/>
      <c r="D20" s="12"/>
      <c r="E20" s="12"/>
      <c r="F20" s="12"/>
      <c r="G20" s="38"/>
      <c r="H20" s="12"/>
      <c r="I20" s="12"/>
      <c r="J20" s="12"/>
      <c r="K20" s="12"/>
      <c r="L20" s="32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2:26" ht="12.75">
      <c r="B21" s="29"/>
      <c r="C21" s="12"/>
      <c r="D21" s="12"/>
      <c r="E21" s="12"/>
      <c r="F21" s="12"/>
      <c r="G21" s="38"/>
      <c r="H21" s="12"/>
      <c r="I21" s="12"/>
      <c r="J21" s="12"/>
      <c r="K21" s="12"/>
      <c r="L21" s="32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</row>
    <row r="22" spans="2:26" ht="12.75">
      <c r="B22" s="29"/>
      <c r="C22" s="12"/>
      <c r="D22" s="12"/>
      <c r="E22" s="12"/>
      <c r="F22" s="12"/>
      <c r="G22" s="12"/>
      <c r="H22" s="12"/>
      <c r="I22" s="12"/>
      <c r="J22" s="12"/>
      <c r="K22" s="12"/>
      <c r="L22" s="32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spans="2:26" ht="12.75">
      <c r="B23" s="29"/>
      <c r="C23" s="12"/>
      <c r="D23" s="12"/>
      <c r="E23" s="12"/>
      <c r="F23" s="12"/>
      <c r="G23" s="12"/>
      <c r="H23" s="12"/>
      <c r="I23" s="12"/>
      <c r="J23" s="12"/>
      <c r="K23" s="12"/>
      <c r="L23" s="32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2:26" ht="36" customHeight="1">
      <c r="B24" s="29"/>
      <c r="C24" s="12"/>
      <c r="D24" s="12"/>
      <c r="E24" s="12"/>
      <c r="F24" s="12"/>
      <c r="G24" s="12"/>
      <c r="H24" s="12"/>
      <c r="I24" s="12"/>
      <c r="J24" s="12"/>
      <c r="K24" s="12"/>
      <c r="L24" s="32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spans="2:26" s="24" customFormat="1" ht="48" customHeight="1">
      <c r="B25" s="46"/>
      <c r="C25" s="39"/>
      <c r="D25" s="39"/>
      <c r="E25" s="39"/>
      <c r="F25" s="39"/>
      <c r="G25" s="40"/>
      <c r="H25" s="39"/>
      <c r="I25" s="39"/>
      <c r="J25" s="39"/>
      <c r="K25" s="39"/>
      <c r="L25" s="47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2:26" s="16" customFormat="1" ht="15">
      <c r="B26" s="48"/>
      <c r="C26" s="41"/>
      <c r="D26" s="41"/>
      <c r="E26" s="41"/>
      <c r="F26" s="41"/>
      <c r="G26" s="41"/>
      <c r="H26" s="41"/>
      <c r="I26" s="41"/>
      <c r="J26" s="41"/>
      <c r="K26" s="41"/>
      <c r="L26" s="4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2:26" ht="12.75">
      <c r="B27" s="29"/>
      <c r="C27" s="12"/>
      <c r="D27" s="12"/>
      <c r="E27" s="12"/>
      <c r="F27" s="12"/>
      <c r="G27" s="12"/>
      <c r="H27" s="12"/>
      <c r="I27" s="12"/>
      <c r="J27" s="12"/>
      <c r="K27" s="12"/>
      <c r="L27" s="32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</row>
    <row r="28" spans="2:26" ht="12.75">
      <c r="B28" s="29"/>
      <c r="C28" s="12"/>
      <c r="D28" s="12"/>
      <c r="E28" s="12"/>
      <c r="F28" s="12"/>
      <c r="G28" s="12"/>
      <c r="H28" s="12"/>
      <c r="I28" s="12"/>
      <c r="J28" s="12"/>
      <c r="K28" s="12"/>
      <c r="L28" s="32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</row>
    <row r="29" spans="2:26" ht="12.75">
      <c r="B29" s="29"/>
      <c r="C29" s="12"/>
      <c r="D29" s="12"/>
      <c r="E29" s="12"/>
      <c r="F29" s="12"/>
      <c r="G29" s="12"/>
      <c r="H29" s="12"/>
      <c r="I29" s="12"/>
      <c r="J29" s="12"/>
      <c r="K29" s="12"/>
      <c r="L29" s="32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</row>
    <row r="30" spans="2:26" ht="12.75">
      <c r="B30" s="29"/>
      <c r="C30" s="12"/>
      <c r="D30" s="12"/>
      <c r="E30" s="12"/>
      <c r="F30" s="12"/>
      <c r="G30" s="12"/>
      <c r="H30" s="12"/>
      <c r="I30" s="12"/>
      <c r="J30" s="12"/>
      <c r="K30" s="12"/>
      <c r="L30" s="32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</row>
    <row r="31" spans="2:26" ht="12.75">
      <c r="B31" s="29"/>
      <c r="C31" s="12"/>
      <c r="D31" s="12"/>
      <c r="E31" s="12"/>
      <c r="F31" s="12"/>
      <c r="G31" s="12"/>
      <c r="H31" s="12"/>
      <c r="I31" s="12"/>
      <c r="J31" s="12"/>
      <c r="K31" s="12"/>
      <c r="L31" s="32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</row>
    <row r="32" spans="2:26" ht="12.75">
      <c r="B32" s="29"/>
      <c r="C32" s="12"/>
      <c r="D32" s="12"/>
      <c r="E32" s="12"/>
      <c r="F32" s="12"/>
      <c r="G32" s="12"/>
      <c r="H32" s="12"/>
      <c r="I32" s="12"/>
      <c r="J32" s="12"/>
      <c r="K32" s="12"/>
      <c r="L32" s="32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spans="2:26" ht="12.75">
      <c r="B33" s="29"/>
      <c r="C33" s="12"/>
      <c r="D33" s="12"/>
      <c r="E33" s="12"/>
      <c r="F33" s="12"/>
      <c r="G33" s="12"/>
      <c r="H33" s="12"/>
      <c r="I33" s="12"/>
      <c r="J33" s="12"/>
      <c r="K33" s="12"/>
      <c r="L33" s="32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</row>
    <row r="34" spans="2:26" ht="12.75">
      <c r="B34" s="29"/>
      <c r="C34" s="12"/>
      <c r="D34" s="12"/>
      <c r="E34" s="12"/>
      <c r="F34" s="12"/>
      <c r="G34" s="12"/>
      <c r="H34" s="12"/>
      <c r="I34" s="12"/>
      <c r="J34" s="12"/>
      <c r="K34" s="12"/>
      <c r="L34" s="32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</row>
    <row r="35" spans="2:26" ht="12.75">
      <c r="B35" s="29"/>
      <c r="C35" s="12"/>
      <c r="D35" s="12"/>
      <c r="E35" s="12"/>
      <c r="F35" s="12"/>
      <c r="G35" s="12"/>
      <c r="H35" s="12"/>
      <c r="I35" s="12"/>
      <c r="J35" s="12"/>
      <c r="K35" s="12"/>
      <c r="L35" s="32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</row>
    <row r="36" spans="2:26" ht="12.75">
      <c r="B36" s="29"/>
      <c r="C36" s="12"/>
      <c r="D36" s="12"/>
      <c r="E36" s="12"/>
      <c r="F36" s="12"/>
      <c r="G36" s="12"/>
      <c r="H36" s="12"/>
      <c r="I36" s="12"/>
      <c r="J36" s="12"/>
      <c r="K36" s="12"/>
      <c r="L36" s="3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</row>
    <row r="37" spans="2:26" ht="12.75">
      <c r="B37" s="29"/>
      <c r="C37" s="12"/>
      <c r="D37" s="12"/>
      <c r="E37" s="12"/>
      <c r="F37" s="12"/>
      <c r="G37" s="12"/>
      <c r="H37" s="12"/>
      <c r="I37" s="12"/>
      <c r="J37" s="12"/>
      <c r="K37" s="12"/>
      <c r="L37" s="32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spans="2:26" ht="12.75">
      <c r="B38" s="29"/>
      <c r="C38" s="12"/>
      <c r="D38" s="12"/>
      <c r="E38" s="12"/>
      <c r="F38" s="12"/>
      <c r="G38" s="12"/>
      <c r="H38" s="12"/>
      <c r="I38" s="12"/>
      <c r="J38" s="12"/>
      <c r="K38" s="12"/>
      <c r="L38" s="32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spans="2:26" ht="12.75">
      <c r="B39" s="29"/>
      <c r="C39" s="12"/>
      <c r="D39" s="12"/>
      <c r="E39" s="12"/>
      <c r="F39" s="12"/>
      <c r="G39" s="12"/>
      <c r="H39" s="12"/>
      <c r="I39" s="12"/>
      <c r="J39" s="12"/>
      <c r="K39" s="12"/>
      <c r="L39" s="32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</row>
    <row r="40" spans="2:26" ht="200.25" customHeight="1" thickBot="1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2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</row>
    <row r="41" spans="14:26" ht="13.5" thickTop="1"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</row>
    <row r="42" spans="15:25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5:25" ht="13.5" thickBot="1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2:25" ht="30.75" customHeight="1" thickBot="1" thickTop="1">
      <c r="B44" s="28"/>
      <c r="C44" s="155" t="s">
        <v>51</v>
      </c>
      <c r="D44" s="156"/>
      <c r="E44" s="156"/>
      <c r="F44" s="156"/>
      <c r="G44" s="157"/>
      <c r="H44" s="30"/>
      <c r="I44" s="30"/>
      <c r="J44" s="30"/>
      <c r="K44" s="30"/>
      <c r="L44" s="31"/>
      <c r="O44" s="28"/>
      <c r="P44" s="155" t="s">
        <v>52</v>
      </c>
      <c r="Q44" s="156"/>
      <c r="R44" s="156"/>
      <c r="S44" s="156"/>
      <c r="T44" s="156"/>
      <c r="U44" s="156"/>
      <c r="V44" s="156"/>
      <c r="W44" s="157"/>
      <c r="X44" s="30"/>
      <c r="Y44" s="31"/>
    </row>
    <row r="45" spans="2:12" ht="70.5" customHeight="1" thickTop="1">
      <c r="B45" s="29"/>
      <c r="C45" s="54"/>
      <c r="D45" s="54"/>
      <c r="E45" s="12"/>
      <c r="F45" s="12"/>
      <c r="G45" s="12"/>
      <c r="H45" s="12"/>
      <c r="I45" s="12"/>
      <c r="J45" s="12"/>
      <c r="K45" s="12"/>
      <c r="L45" s="32"/>
    </row>
    <row r="46" spans="2:12" ht="12.75">
      <c r="B46" s="29"/>
      <c r="C46" s="12"/>
      <c r="D46" s="12"/>
      <c r="E46" s="12"/>
      <c r="F46" s="12"/>
      <c r="G46" s="12"/>
      <c r="H46" s="12"/>
      <c r="I46" s="12"/>
      <c r="J46" s="12"/>
      <c r="K46" s="12"/>
      <c r="L46" s="32"/>
    </row>
    <row r="47" spans="2:12" ht="12.75">
      <c r="B47" s="29"/>
      <c r="C47" s="12"/>
      <c r="D47" s="12"/>
      <c r="E47" s="12"/>
      <c r="F47" s="12"/>
      <c r="G47" s="12"/>
      <c r="H47" s="12"/>
      <c r="I47" s="12"/>
      <c r="J47" s="12"/>
      <c r="K47" s="12"/>
      <c r="L47" s="32"/>
    </row>
    <row r="48" spans="2:12" ht="13.5" thickBot="1">
      <c r="B48" s="29"/>
      <c r="C48" s="12"/>
      <c r="D48" s="12"/>
      <c r="E48" s="12"/>
      <c r="F48" s="12"/>
      <c r="G48" s="12"/>
      <c r="H48" s="12"/>
      <c r="I48" s="12"/>
      <c r="J48" s="12"/>
      <c r="K48" s="12"/>
      <c r="L48" s="32"/>
    </row>
    <row r="49" spans="2:19" ht="30.6" customHeight="1" thickBot="1">
      <c r="B49" s="29"/>
      <c r="C49" s="148" t="s">
        <v>4</v>
      </c>
      <c r="D49" s="149"/>
      <c r="E49" s="149"/>
      <c r="F49" s="150"/>
      <c r="G49" s="12"/>
      <c r="H49" s="152" t="s">
        <v>47</v>
      </c>
      <c r="I49" s="153"/>
      <c r="J49" s="153"/>
      <c r="K49" s="154"/>
      <c r="L49" s="32"/>
      <c r="P49" s="148" t="s">
        <v>5</v>
      </c>
      <c r="Q49" s="149"/>
      <c r="R49" s="149"/>
      <c r="S49" s="150"/>
    </row>
    <row r="50" spans="2:19" ht="54.75" customHeight="1" thickBot="1">
      <c r="B50" s="29"/>
      <c r="C50" s="113" t="s">
        <v>26</v>
      </c>
      <c r="D50" s="114" t="s">
        <v>19</v>
      </c>
      <c r="E50" s="114" t="s">
        <v>1</v>
      </c>
      <c r="F50" s="115" t="s">
        <v>3</v>
      </c>
      <c r="G50" s="57"/>
      <c r="H50" s="165" t="s">
        <v>48</v>
      </c>
      <c r="I50" s="166"/>
      <c r="J50" s="167"/>
      <c r="K50" s="116" t="s">
        <v>36</v>
      </c>
      <c r="L50" s="32"/>
      <c r="P50" s="105" t="s">
        <v>27</v>
      </c>
      <c r="Q50" s="106" t="s">
        <v>19</v>
      </c>
      <c r="R50" s="106" t="s">
        <v>1</v>
      </c>
      <c r="S50" s="107" t="s">
        <v>3</v>
      </c>
    </row>
    <row r="51" spans="2:25" s="60" customFormat="1" ht="21.75" customHeight="1">
      <c r="B51" s="58"/>
      <c r="C51" s="120"/>
      <c r="D51" s="130"/>
      <c r="E51" s="130"/>
      <c r="F51" s="121"/>
      <c r="G51" s="61"/>
      <c r="H51" s="168" t="s">
        <v>49</v>
      </c>
      <c r="I51" s="169"/>
      <c r="J51" s="170"/>
      <c r="K51" s="100">
        <v>0</v>
      </c>
      <c r="L51" s="59"/>
      <c r="O51" s="58"/>
      <c r="P51" s="118"/>
      <c r="Q51" s="131"/>
      <c r="R51" s="131"/>
      <c r="S51" s="119"/>
      <c r="T51" s="96"/>
      <c r="U51" s="96"/>
      <c r="V51" s="96"/>
      <c r="W51" s="96"/>
      <c r="X51" s="96"/>
      <c r="Y51" s="59"/>
    </row>
    <row r="52" spans="2:12" ht="21.75" customHeight="1">
      <c r="B52" s="29"/>
      <c r="C52" s="12"/>
      <c r="D52" s="12"/>
      <c r="E52" s="12"/>
      <c r="F52" s="12"/>
      <c r="G52" s="12"/>
      <c r="H52" s="171" t="s">
        <v>37</v>
      </c>
      <c r="I52" s="172"/>
      <c r="J52" s="173"/>
      <c r="K52" s="101">
        <v>0</v>
      </c>
      <c r="L52" s="32"/>
    </row>
    <row r="53" spans="2:12" ht="21.75" customHeight="1">
      <c r="B53" s="29"/>
      <c r="C53" s="12"/>
      <c r="D53" s="12"/>
      <c r="E53" s="12"/>
      <c r="F53" s="12"/>
      <c r="G53" s="12"/>
      <c r="H53" s="174" t="s">
        <v>38</v>
      </c>
      <c r="I53" s="175"/>
      <c r="J53" s="176"/>
      <c r="K53" s="102">
        <v>0</v>
      </c>
      <c r="L53" s="32"/>
    </row>
    <row r="54" spans="2:12" ht="21.75" customHeight="1">
      <c r="B54" s="29"/>
      <c r="C54" s="12"/>
      <c r="D54" s="12"/>
      <c r="E54" s="12"/>
      <c r="F54" s="12"/>
      <c r="G54" s="12"/>
      <c r="H54" s="171" t="s">
        <v>39</v>
      </c>
      <c r="I54" s="172"/>
      <c r="J54" s="173"/>
      <c r="K54" s="101">
        <v>0</v>
      </c>
      <c r="L54" s="32"/>
    </row>
    <row r="55" spans="2:12" ht="21.75" customHeight="1">
      <c r="B55" s="29"/>
      <c r="C55" s="12"/>
      <c r="D55" s="12"/>
      <c r="E55" s="12"/>
      <c r="F55" s="12"/>
      <c r="G55" s="12"/>
      <c r="H55" s="174" t="s">
        <v>40</v>
      </c>
      <c r="I55" s="175"/>
      <c r="J55" s="176"/>
      <c r="K55" s="102">
        <v>0</v>
      </c>
      <c r="L55" s="32"/>
    </row>
    <row r="56" spans="2:12" ht="21.75" customHeight="1">
      <c r="B56" s="29"/>
      <c r="C56" s="12"/>
      <c r="D56" s="12"/>
      <c r="E56" s="12"/>
      <c r="F56" s="12"/>
      <c r="G56" s="12"/>
      <c r="H56" s="171" t="s">
        <v>41</v>
      </c>
      <c r="I56" s="172"/>
      <c r="J56" s="173"/>
      <c r="K56" s="101">
        <v>0</v>
      </c>
      <c r="L56" s="32"/>
    </row>
    <row r="57" spans="2:12" ht="21.75" customHeight="1">
      <c r="B57" s="29"/>
      <c r="C57" s="12"/>
      <c r="D57" s="12"/>
      <c r="E57" s="12"/>
      <c r="F57" s="12"/>
      <c r="G57" s="12"/>
      <c r="H57" s="174" t="s">
        <v>42</v>
      </c>
      <c r="I57" s="175"/>
      <c r="J57" s="176"/>
      <c r="K57" s="102">
        <v>0</v>
      </c>
      <c r="L57" s="32"/>
    </row>
    <row r="58" spans="2:12" ht="21.75" customHeight="1">
      <c r="B58" s="29"/>
      <c r="C58" s="12"/>
      <c r="D58" s="12"/>
      <c r="E58" s="12"/>
      <c r="F58" s="12"/>
      <c r="G58" s="12"/>
      <c r="H58" s="171" t="s">
        <v>45</v>
      </c>
      <c r="I58" s="172"/>
      <c r="J58" s="173"/>
      <c r="K58" s="101">
        <v>0</v>
      </c>
      <c r="L58" s="32"/>
    </row>
    <row r="59" spans="2:12" ht="21.75" customHeight="1">
      <c r="B59" s="29"/>
      <c r="C59" s="12"/>
      <c r="D59" s="12"/>
      <c r="E59" s="12"/>
      <c r="F59" s="12"/>
      <c r="G59" s="12"/>
      <c r="H59" s="174" t="s">
        <v>46</v>
      </c>
      <c r="I59" s="175"/>
      <c r="J59" s="176"/>
      <c r="K59" s="102">
        <v>0</v>
      </c>
      <c r="L59" s="32"/>
    </row>
    <row r="60" spans="2:12" ht="21.75" customHeight="1">
      <c r="B60" s="29"/>
      <c r="C60" s="12"/>
      <c r="D60" s="12"/>
      <c r="E60" s="12"/>
      <c r="F60" s="12"/>
      <c r="G60" s="12"/>
      <c r="H60" s="171" t="s">
        <v>53</v>
      </c>
      <c r="I60" s="172"/>
      <c r="J60" s="173"/>
      <c r="K60" s="101">
        <v>0</v>
      </c>
      <c r="L60" s="32"/>
    </row>
    <row r="61" spans="2:12" ht="21.75" customHeight="1" thickBot="1">
      <c r="B61" s="29"/>
      <c r="C61" s="12"/>
      <c r="D61" s="12"/>
      <c r="E61" s="12"/>
      <c r="F61" s="12"/>
      <c r="G61" s="12"/>
      <c r="H61" s="180" t="s">
        <v>35</v>
      </c>
      <c r="I61" s="181"/>
      <c r="J61" s="182"/>
      <c r="K61" s="103">
        <v>0</v>
      </c>
      <c r="L61" s="32"/>
    </row>
    <row r="62" spans="2:12" ht="21.75" customHeight="1" thickBot="1">
      <c r="B62" s="29"/>
      <c r="C62" s="12"/>
      <c r="D62" s="12"/>
      <c r="E62" s="12"/>
      <c r="F62" s="12"/>
      <c r="G62" s="12"/>
      <c r="H62" s="177" t="s">
        <v>44</v>
      </c>
      <c r="I62" s="178"/>
      <c r="J62" s="179"/>
      <c r="K62" s="104">
        <f>SUM(K51:K61)</f>
        <v>0</v>
      </c>
      <c r="L62" s="32"/>
    </row>
    <row r="63" spans="2:12" ht="21.75" customHeight="1">
      <c r="B63" s="29"/>
      <c r="C63" s="12"/>
      <c r="D63" s="12"/>
      <c r="E63" s="12"/>
      <c r="F63" s="12"/>
      <c r="G63" s="12"/>
      <c r="H63" s="12"/>
      <c r="I63" s="12"/>
      <c r="J63" s="12"/>
      <c r="K63" s="12"/>
      <c r="L63" s="32"/>
    </row>
    <row r="64" spans="2:12" ht="21.75" customHeight="1">
      <c r="B64" s="29"/>
      <c r="C64" s="12"/>
      <c r="D64" s="12"/>
      <c r="E64" s="12"/>
      <c r="F64" s="12"/>
      <c r="G64" s="12"/>
      <c r="H64" s="12"/>
      <c r="I64" s="12"/>
      <c r="J64" s="12"/>
      <c r="K64" s="12"/>
      <c r="L64" s="32"/>
    </row>
    <row r="65" spans="2:12" ht="21.75" customHeight="1">
      <c r="B65" s="29"/>
      <c r="C65" s="12"/>
      <c r="D65" s="12"/>
      <c r="E65" s="12"/>
      <c r="F65" s="12"/>
      <c r="G65" s="12"/>
      <c r="H65" s="12"/>
      <c r="I65" s="12"/>
      <c r="J65" s="12"/>
      <c r="K65" s="12"/>
      <c r="L65" s="32"/>
    </row>
    <row r="66" spans="2:12" ht="21.75" customHeight="1">
      <c r="B66" s="29"/>
      <c r="C66" s="12"/>
      <c r="D66" s="12"/>
      <c r="E66" s="12"/>
      <c r="F66" s="12"/>
      <c r="G66" s="12"/>
      <c r="H66" s="12"/>
      <c r="I66" s="12"/>
      <c r="J66" s="12"/>
      <c r="K66" s="12"/>
      <c r="L66" s="32"/>
    </row>
    <row r="67" spans="2:12" ht="21.75" customHeight="1">
      <c r="B67" s="29"/>
      <c r="C67" s="12"/>
      <c r="D67" s="12"/>
      <c r="E67" s="12"/>
      <c r="F67" s="12"/>
      <c r="G67" s="12"/>
      <c r="H67" s="12"/>
      <c r="I67" s="12"/>
      <c r="J67" s="12"/>
      <c r="K67" s="12"/>
      <c r="L67" s="32"/>
    </row>
    <row r="68" spans="2:12" ht="21.75" customHeight="1">
      <c r="B68" s="29"/>
      <c r="C68" s="12"/>
      <c r="D68" s="12"/>
      <c r="E68" s="12"/>
      <c r="F68" s="12"/>
      <c r="G68" s="12"/>
      <c r="H68" s="12"/>
      <c r="I68" s="12"/>
      <c r="J68" s="12"/>
      <c r="K68" s="12"/>
      <c r="L68" s="32"/>
    </row>
    <row r="69" spans="2:12" ht="21.75" customHeight="1">
      <c r="B69" s="29"/>
      <c r="C69" s="12"/>
      <c r="D69" s="12"/>
      <c r="E69" s="12"/>
      <c r="F69" s="12"/>
      <c r="G69" s="12"/>
      <c r="H69" s="12"/>
      <c r="I69" s="12"/>
      <c r="J69" s="12"/>
      <c r="K69" s="12"/>
      <c r="L69" s="32"/>
    </row>
    <row r="70" spans="2:12" ht="21.75" customHeight="1">
      <c r="B70" s="29"/>
      <c r="C70" s="12"/>
      <c r="D70" s="12"/>
      <c r="E70" s="12"/>
      <c r="F70" s="12"/>
      <c r="G70" s="12"/>
      <c r="H70" s="12"/>
      <c r="I70" s="12"/>
      <c r="J70" s="12"/>
      <c r="K70" s="12"/>
      <c r="L70" s="32"/>
    </row>
    <row r="71" spans="2:12" ht="21.75" customHeight="1">
      <c r="B71" s="29"/>
      <c r="C71" s="12"/>
      <c r="D71" s="12"/>
      <c r="E71" s="12"/>
      <c r="F71" s="12"/>
      <c r="G71" s="12"/>
      <c r="H71" s="12"/>
      <c r="I71" s="12"/>
      <c r="J71" s="12"/>
      <c r="K71" s="12"/>
      <c r="L71" s="32"/>
    </row>
    <row r="72" spans="2:12" ht="21.75" customHeight="1">
      <c r="B72" s="29"/>
      <c r="C72" s="12"/>
      <c r="D72" s="12"/>
      <c r="E72" s="12"/>
      <c r="F72" s="12"/>
      <c r="G72" s="12"/>
      <c r="H72" s="12"/>
      <c r="I72" s="12"/>
      <c r="J72" s="12"/>
      <c r="K72" s="12"/>
      <c r="L72" s="32"/>
    </row>
    <row r="73" spans="2:12" ht="21.75" customHeight="1">
      <c r="B73" s="29"/>
      <c r="C73" s="12"/>
      <c r="D73" s="12"/>
      <c r="E73" s="12"/>
      <c r="F73" s="12"/>
      <c r="G73" s="12"/>
      <c r="H73" s="12"/>
      <c r="I73" s="12"/>
      <c r="J73" s="12"/>
      <c r="K73" s="12"/>
      <c r="L73" s="32"/>
    </row>
    <row r="74" spans="2:12" ht="21.75" customHeight="1">
      <c r="B74" s="29"/>
      <c r="C74" s="12"/>
      <c r="D74" s="12"/>
      <c r="E74" s="12"/>
      <c r="F74" s="12"/>
      <c r="G74" s="12"/>
      <c r="H74" s="12"/>
      <c r="I74" s="12"/>
      <c r="J74" s="12"/>
      <c r="K74" s="12"/>
      <c r="L74" s="32"/>
    </row>
    <row r="75" spans="2:12" ht="21.75" customHeight="1">
      <c r="B75" s="29"/>
      <c r="C75" s="12"/>
      <c r="D75" s="12"/>
      <c r="E75" s="12"/>
      <c r="F75" s="12"/>
      <c r="G75" s="12"/>
      <c r="H75" s="12"/>
      <c r="I75" s="12"/>
      <c r="J75" s="12"/>
      <c r="K75" s="12"/>
      <c r="L75" s="32"/>
    </row>
    <row r="76" spans="2:12" ht="21.75" customHeight="1">
      <c r="B76" s="29"/>
      <c r="C76" s="12"/>
      <c r="D76" s="12"/>
      <c r="E76" s="12"/>
      <c r="F76" s="12"/>
      <c r="G76" s="12"/>
      <c r="H76" s="12"/>
      <c r="I76" s="12"/>
      <c r="J76" s="12"/>
      <c r="K76" s="12"/>
      <c r="L76" s="32"/>
    </row>
    <row r="77" spans="2:12" ht="21.75" customHeight="1">
      <c r="B77" s="29"/>
      <c r="C77" s="12"/>
      <c r="D77" s="12"/>
      <c r="E77" s="12"/>
      <c r="F77" s="12"/>
      <c r="G77" s="12"/>
      <c r="H77" s="12"/>
      <c r="I77" s="12"/>
      <c r="J77" s="12"/>
      <c r="K77" s="12"/>
      <c r="L77" s="32"/>
    </row>
    <row r="78" spans="1:12" ht="21.75" customHeight="1">
      <c r="A78" s="3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32"/>
    </row>
    <row r="79" spans="1:13" ht="21.75" customHeight="1">
      <c r="A79" s="32"/>
      <c r="B79" s="12"/>
      <c r="G79" s="12"/>
      <c r="H79" s="12"/>
      <c r="I79" s="12"/>
      <c r="J79" s="12"/>
      <c r="K79" s="12"/>
      <c r="L79" s="12"/>
      <c r="M79" s="29"/>
    </row>
    <row r="80" spans="1:13" ht="21.75" customHeight="1">
      <c r="A80" s="32"/>
      <c r="B80" s="12"/>
      <c r="G80" s="12"/>
      <c r="H80" s="12"/>
      <c r="I80" s="12"/>
      <c r="J80" s="12"/>
      <c r="K80" s="12"/>
      <c r="L80" s="12"/>
      <c r="M80" s="29"/>
    </row>
    <row r="81" spans="1:13" ht="21.75" customHeight="1">
      <c r="A81" s="32"/>
      <c r="B81" s="12"/>
      <c r="G81" s="12"/>
      <c r="H81" s="12"/>
      <c r="I81" s="12"/>
      <c r="J81" s="12"/>
      <c r="K81" s="12"/>
      <c r="L81" s="12"/>
      <c r="M81" s="29"/>
    </row>
    <row r="82" spans="1:13" ht="21.75" customHeight="1">
      <c r="A82" s="32"/>
      <c r="B82" s="12"/>
      <c r="G82" s="12"/>
      <c r="H82" s="12"/>
      <c r="I82" s="12"/>
      <c r="J82" s="12"/>
      <c r="K82" s="12"/>
      <c r="L82" s="12"/>
      <c r="M82" s="29"/>
    </row>
    <row r="83" spans="2:12" ht="12.75" hidden="1">
      <c r="B83" s="12"/>
      <c r="G83" s="12"/>
      <c r="H83" s="12"/>
      <c r="I83" s="12"/>
      <c r="J83" s="12"/>
      <c r="K83" s="12"/>
      <c r="L83" s="12"/>
    </row>
    <row r="84" spans="2:12" ht="12.75" hidden="1">
      <c r="B84" s="12"/>
      <c r="G84" s="12"/>
      <c r="H84" s="12"/>
      <c r="I84" s="12"/>
      <c r="J84" s="12"/>
      <c r="K84" s="12"/>
      <c r="L84" s="12"/>
    </row>
    <row r="85" spans="2:12" ht="12.75" hidden="1">
      <c r="B85" s="12"/>
      <c r="G85" s="12"/>
      <c r="H85" s="12"/>
      <c r="I85" s="12"/>
      <c r="J85" s="12"/>
      <c r="K85" s="12"/>
      <c r="L85" s="12"/>
    </row>
  </sheetData>
  <sheetProtection sheet="1" objects="1" scenarios="1"/>
  <mergeCells count="36">
    <mergeCell ref="H62:J62"/>
    <mergeCell ref="H60:J60"/>
    <mergeCell ref="H61:J61"/>
    <mergeCell ref="H55:J55"/>
    <mergeCell ref="H56:J56"/>
    <mergeCell ref="H57:J57"/>
    <mergeCell ref="H58:J58"/>
    <mergeCell ref="H59:J59"/>
    <mergeCell ref="H50:J50"/>
    <mergeCell ref="H51:J51"/>
    <mergeCell ref="H52:J52"/>
    <mergeCell ref="H53:J53"/>
    <mergeCell ref="H54:J54"/>
    <mergeCell ref="D1:I1"/>
    <mergeCell ref="F3:H3"/>
    <mergeCell ref="F4:H4"/>
    <mergeCell ref="F5:H5"/>
    <mergeCell ref="C7:D7"/>
    <mergeCell ref="O8:P8"/>
    <mergeCell ref="D9:E9"/>
    <mergeCell ref="D10:E10"/>
    <mergeCell ref="S10:S11"/>
    <mergeCell ref="D8:J8"/>
    <mergeCell ref="D11:E11"/>
    <mergeCell ref="D12:E12"/>
    <mergeCell ref="C49:F49"/>
    <mergeCell ref="P49:S49"/>
    <mergeCell ref="T10:T11"/>
    <mergeCell ref="H49:K49"/>
    <mergeCell ref="C44:G44"/>
    <mergeCell ref="P44:W44"/>
    <mergeCell ref="Q1:V1"/>
    <mergeCell ref="S3:U3"/>
    <mergeCell ref="S4:U4"/>
    <mergeCell ref="S5:U5"/>
    <mergeCell ref="U10:U11"/>
  </mergeCells>
  <conditionalFormatting sqref="F51 S51">
    <cfRule type="cellIs" priority="41" dxfId="14" operator="lessThan">
      <formula>0</formula>
    </cfRule>
    <cfRule type="cellIs" priority="42" dxfId="14" operator="greaterThan">
      <formula>1</formula>
    </cfRule>
  </conditionalFormatting>
  <conditionalFormatting sqref="D51 Q51">
    <cfRule type="cellIs" priority="32" dxfId="14" operator="greaterThan">
      <formula>E51</formula>
    </cfRule>
  </conditionalFormatting>
  <conditionalFormatting sqref="F10">
    <cfRule type="cellIs" priority="15" dxfId="14" operator="greaterThan">
      <formula>G10</formula>
    </cfRule>
  </conditionalFormatting>
  <conditionalFormatting sqref="F11">
    <cfRule type="cellIs" priority="14" dxfId="14" operator="greaterThan">
      <formula>G11</formula>
    </cfRule>
  </conditionalFormatting>
  <conditionalFormatting sqref="F12">
    <cfRule type="cellIs" priority="13" dxfId="14" operator="greaterThan">
      <formula>G12</formula>
    </cfRule>
  </conditionalFormatting>
  <conditionalFormatting sqref="H10:H11">
    <cfRule type="cellIs" priority="12" dxfId="14" operator="lessThan">
      <formula>0</formula>
    </cfRule>
  </conditionalFormatting>
  <conditionalFormatting sqref="J10:J12">
    <cfRule type="cellIs" priority="10" dxfId="14" operator="lessThan">
      <formula>0</formula>
    </cfRule>
    <cfRule type="cellIs" priority="11" dxfId="14" operator="greaterThan">
      <formula>1</formula>
    </cfRule>
  </conditionalFormatting>
  <conditionalFormatting sqref="H10">
    <cfRule type="cellIs" priority="9" dxfId="14" operator="greaterThan">
      <formula>$G$10</formula>
    </cfRule>
  </conditionalFormatting>
  <conditionalFormatting sqref="H11">
    <cfRule type="cellIs" priority="8" dxfId="14" operator="greaterThan">
      <formula>$G$11</formula>
    </cfRule>
  </conditionalFormatting>
  <conditionalFormatting sqref="H12">
    <cfRule type="cellIs" priority="6" dxfId="14" operator="lessThan">
      <formula>0</formula>
    </cfRule>
    <cfRule type="cellIs" priority="7" dxfId="14" operator="greaterThan">
      <formula>$G$12</formula>
    </cfRule>
  </conditionalFormatting>
  <conditionalFormatting sqref="I10:I12">
    <cfRule type="cellIs" priority="5" dxfId="14" operator="lessThan">
      <formula>0</formula>
    </cfRule>
  </conditionalFormatting>
  <conditionalFormatting sqref="K51:K61">
    <cfRule type="cellIs" priority="2" dxfId="14" operator="lessThan">
      <formula>0</formula>
    </cfRule>
  </conditionalFormatting>
  <conditionalFormatting sqref="K62">
    <cfRule type="cellIs" priority="1" dxfId="14" operator="lessThan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43" r:id="rId9"/>
  <rowBreaks count="1" manualBreakCount="1">
    <brk id="41" max="16383" man="1"/>
  </rowBreaks>
  <drawing r:id="rId8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2529" r:id="rId4" name="Button 1">
              <controlPr defaultSize="0" print="0" autoFill="0" autoPict="0" macro="[0]!Ajouter_Service">
                <anchor moveWithCells="1" sizeWithCells="1">
                  <from>
                    <xdr:col>1</xdr:col>
                    <xdr:colOff>228600</xdr:colOff>
                    <xdr:row>44</xdr:row>
                    <xdr:rowOff>209550</xdr:rowOff>
                  </from>
                  <to>
                    <xdr:col>3</xdr:col>
                    <xdr:colOff>1228725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531" r:id="rId5" name="Button 3">
              <controlPr defaultSize="0" print="0" autoFill="0" autoPict="0" macro="[0]!Enlever_Service">
                <anchor moveWithCells="1" sizeWithCells="1">
                  <from>
                    <xdr:col>4</xdr:col>
                    <xdr:colOff>152400</xdr:colOff>
                    <xdr:row>44</xdr:row>
                    <xdr:rowOff>209550</xdr:rowOff>
                  </from>
                  <to>
                    <xdr:col>6</xdr:col>
                    <xdr:colOff>28575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533" r:id="rId6" name="Button 5">
              <controlPr defaultSize="0" print="0" autoFill="0" autoPict="0" macro="[0]!Ajouter_Ressource">
                <anchor moveWithCells="1" sizeWithCells="1">
                  <from>
                    <xdr:col>15</xdr:col>
                    <xdr:colOff>0</xdr:colOff>
                    <xdr:row>44</xdr:row>
                    <xdr:rowOff>190500</xdr:rowOff>
                  </from>
                  <to>
                    <xdr:col>16</xdr:col>
                    <xdr:colOff>1219200</xdr:colOff>
                    <xdr:row>46</xdr:row>
                    <xdr:rowOff>161925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2534" r:id="rId7" name="Button 6">
              <controlPr defaultSize="0" print="0" autoFill="0" autoPict="0" macro="[0]!Enlever_Ressource">
                <anchor moveWithCells="1" sizeWithCells="1">
                  <from>
                    <xdr:col>17</xdr:col>
                    <xdr:colOff>66675</xdr:colOff>
                    <xdr:row>44</xdr:row>
                    <xdr:rowOff>219075</xdr:rowOff>
                  </from>
                  <to>
                    <xdr:col>19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</controls>
    </mc:Choice>
  </mc:AlternateContent>
  <tableParts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emplate5"/>
  <dimension ref="A1:Z85"/>
  <sheetViews>
    <sheetView windowProtection="1" showGridLines="0" zoomScale="50" zoomScaleNormal="50" zoomScaleSheetLayoutView="25" zoomScalePageLayoutView="40" workbookViewId="0" topLeftCell="A43">
      <selection activeCell="C44" sqref="C44:G44"/>
    </sheetView>
  </sheetViews>
  <sheetFormatPr defaultColWidth="0" defaultRowHeight="0" customHeight="1" zeroHeight="1"/>
  <cols>
    <col min="1" max="1" width="4.7109375" style="10" customWidth="1"/>
    <col min="2" max="2" width="3.7109375" style="10" customWidth="1"/>
    <col min="3" max="3" width="34.28125" style="10" customWidth="1"/>
    <col min="4" max="4" width="27.7109375" style="10" customWidth="1"/>
    <col min="5" max="5" width="26.8515625" style="10" customWidth="1"/>
    <col min="6" max="11" width="27.7109375" style="10" customWidth="1"/>
    <col min="12" max="12" width="6.8515625" style="10" customWidth="1"/>
    <col min="13" max="13" width="16.7109375" style="10" customWidth="1"/>
    <col min="14" max="14" width="4.7109375" style="10" customWidth="1"/>
    <col min="15" max="15" width="3.57421875" style="29" customWidth="1"/>
    <col min="16" max="16" width="34.28125" style="12" customWidth="1"/>
    <col min="17" max="24" width="27.7109375" style="12" customWidth="1"/>
    <col min="25" max="25" width="6.8515625" style="32" customWidth="1"/>
    <col min="26" max="26" width="16.8515625" style="10" customWidth="1"/>
    <col min="27" max="16384" width="13.421875" style="10" hidden="1" customWidth="1"/>
  </cols>
  <sheetData>
    <row r="1" spans="1:25" s="125" customFormat="1" ht="39.6" customHeight="1" thickBot="1">
      <c r="A1" s="12"/>
      <c r="B1" s="12"/>
      <c r="C1" s="10"/>
      <c r="D1" s="139" t="s">
        <v>28</v>
      </c>
      <c r="E1" s="140"/>
      <c r="F1" s="140"/>
      <c r="G1" s="140"/>
      <c r="H1" s="140"/>
      <c r="I1" s="141"/>
      <c r="J1" s="12"/>
      <c r="K1" s="12"/>
      <c r="L1" s="12"/>
      <c r="M1" s="12"/>
      <c r="N1" s="12"/>
      <c r="O1" s="12"/>
      <c r="P1" s="10"/>
      <c r="Q1" s="139" t="s">
        <v>28</v>
      </c>
      <c r="R1" s="140"/>
      <c r="S1" s="140"/>
      <c r="T1" s="140"/>
      <c r="U1" s="140"/>
      <c r="V1" s="141"/>
      <c r="W1" s="12"/>
      <c r="X1" s="12"/>
      <c r="Y1" s="12"/>
    </row>
    <row r="2" spans="1:25" s="125" customFormat="1" ht="34.15" customHeight="1">
      <c r="A2" s="12"/>
      <c r="B2" s="12"/>
      <c r="C2" s="11"/>
      <c r="D2" s="11"/>
      <c r="E2" s="25"/>
      <c r="F2" s="25"/>
      <c r="G2" s="25"/>
      <c r="H2" s="25"/>
      <c r="I2" s="11"/>
      <c r="J2" s="11"/>
      <c r="K2" s="11"/>
      <c r="L2" s="11"/>
      <c r="M2" s="12"/>
      <c r="N2" s="12"/>
      <c r="O2" s="12"/>
      <c r="P2" s="11"/>
      <c r="Q2" s="11"/>
      <c r="R2" s="25"/>
      <c r="S2" s="25"/>
      <c r="T2" s="25"/>
      <c r="U2" s="25"/>
      <c r="V2" s="11"/>
      <c r="W2" s="11"/>
      <c r="X2" s="11"/>
      <c r="Y2" s="11"/>
    </row>
    <row r="3" spans="1:25" s="125" customFormat="1" ht="34.15" customHeight="1">
      <c r="A3" s="12"/>
      <c r="B3" s="12"/>
      <c r="C3" s="11"/>
      <c r="D3" s="12"/>
      <c r="E3" s="33" t="s">
        <v>18</v>
      </c>
      <c r="F3" s="142"/>
      <c r="G3" s="142"/>
      <c r="H3" s="142"/>
      <c r="I3" s="11"/>
      <c r="J3" s="11"/>
      <c r="K3" s="11"/>
      <c r="L3" s="11"/>
      <c r="M3" s="12"/>
      <c r="N3" s="12"/>
      <c r="O3" s="12"/>
      <c r="P3" s="11"/>
      <c r="Q3" s="12"/>
      <c r="R3" s="33" t="s">
        <v>18</v>
      </c>
      <c r="S3" s="142"/>
      <c r="T3" s="142"/>
      <c r="U3" s="142"/>
      <c r="V3" s="11"/>
      <c r="W3" s="11"/>
      <c r="X3" s="11"/>
      <c r="Y3" s="11"/>
    </row>
    <row r="4" spans="1:25" s="125" customFormat="1" ht="24" customHeight="1">
      <c r="A4" s="10"/>
      <c r="B4" s="10"/>
      <c r="C4" s="10"/>
      <c r="D4" s="10"/>
      <c r="E4" s="55" t="s">
        <v>6</v>
      </c>
      <c r="F4" s="143" t="str">
        <f>Configuration!$G$5</f>
        <v>&lt; Nom de l'établissement &gt;</v>
      </c>
      <c r="G4" s="143"/>
      <c r="H4" s="143"/>
      <c r="I4" s="26"/>
      <c r="J4" s="26"/>
      <c r="K4" s="26"/>
      <c r="L4" s="26"/>
      <c r="M4" s="10"/>
      <c r="N4" s="10"/>
      <c r="O4" s="10"/>
      <c r="P4" s="10"/>
      <c r="Q4" s="10"/>
      <c r="R4" s="55" t="s">
        <v>6</v>
      </c>
      <c r="S4" s="143" t="str">
        <f>Configuration!$G$5</f>
        <v>&lt; Nom de l'établissement &gt;</v>
      </c>
      <c r="T4" s="143"/>
      <c r="U4" s="143"/>
      <c r="V4" s="26"/>
      <c r="W4" s="26"/>
      <c r="X4" s="26"/>
      <c r="Y4" s="26"/>
    </row>
    <row r="5" spans="5:26" ht="24" customHeight="1">
      <c r="E5" s="56" t="s">
        <v>7</v>
      </c>
      <c r="F5" s="144" t="str">
        <f>Configuration!$G$7</f>
        <v>20XX - 20XX</v>
      </c>
      <c r="G5" s="144"/>
      <c r="H5" s="144"/>
      <c r="I5" s="27"/>
      <c r="J5" s="27"/>
      <c r="K5" s="27"/>
      <c r="L5" s="27"/>
      <c r="O5" s="10"/>
      <c r="P5" s="10"/>
      <c r="Q5" s="10"/>
      <c r="R5" s="56" t="s">
        <v>7</v>
      </c>
      <c r="S5" s="144" t="str">
        <f>Configuration!$G$7</f>
        <v>20XX - 20XX</v>
      </c>
      <c r="T5" s="144"/>
      <c r="U5" s="144"/>
      <c r="V5" s="27"/>
      <c r="W5" s="27"/>
      <c r="X5" s="27"/>
      <c r="Y5" s="27"/>
      <c r="Z5" s="125"/>
    </row>
    <row r="6" spans="15:26" ht="33" customHeight="1" thickBot="1">
      <c r="O6" s="10"/>
      <c r="P6" s="10"/>
      <c r="Q6" s="10"/>
      <c r="R6" s="10"/>
      <c r="S6" s="10"/>
      <c r="T6" s="10"/>
      <c r="U6" s="10"/>
      <c r="V6" s="10"/>
      <c r="W6" s="10"/>
      <c r="X6" s="10"/>
      <c r="Y6" s="125"/>
      <c r="Z6" s="125"/>
    </row>
    <row r="7" spans="2:26" ht="30" customHeight="1" thickBot="1" thickTop="1">
      <c r="B7" s="28"/>
      <c r="C7" s="155" t="s">
        <v>11</v>
      </c>
      <c r="D7" s="157"/>
      <c r="E7" s="30"/>
      <c r="F7" s="30"/>
      <c r="G7" s="42"/>
      <c r="H7" s="43"/>
      <c r="I7" s="30"/>
      <c r="J7" s="30"/>
      <c r="K7" s="30"/>
      <c r="L7" s="31"/>
      <c r="M7" s="13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 spans="2:26" ht="54.75" customHeight="1" thickBot="1" thickTop="1">
      <c r="B8" s="29"/>
      <c r="C8" s="12"/>
      <c r="D8" s="162" t="str">
        <f>CONCATENATE("Couvertures vaccinales pour l'installation ",F3)</f>
        <v xml:space="preserve">Couvertures vaccinales pour l'installation </v>
      </c>
      <c r="E8" s="162"/>
      <c r="F8" s="162"/>
      <c r="G8" s="162"/>
      <c r="H8" s="162"/>
      <c r="I8" s="162"/>
      <c r="J8" s="162"/>
      <c r="K8" s="36"/>
      <c r="L8" s="32"/>
      <c r="N8" s="125"/>
      <c r="O8" s="158"/>
      <c r="P8" s="158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 spans="2:26" s="14" customFormat="1" ht="57" customHeight="1" thickBot="1">
      <c r="B9" s="44"/>
      <c r="C9" s="37"/>
      <c r="D9" s="159" t="s">
        <v>8</v>
      </c>
      <c r="E9" s="159"/>
      <c r="F9" s="80" t="s">
        <v>19</v>
      </c>
      <c r="G9" s="81" t="s">
        <v>31</v>
      </c>
      <c r="H9" s="81" t="s">
        <v>50</v>
      </c>
      <c r="I9" s="81" t="s">
        <v>30</v>
      </c>
      <c r="J9" s="82" t="s">
        <v>3</v>
      </c>
      <c r="K9" s="37"/>
      <c r="L9" s="45"/>
      <c r="N9" s="126"/>
      <c r="O9" s="126"/>
      <c r="P9" s="126"/>
      <c r="Q9" s="126"/>
      <c r="R9" s="126"/>
      <c r="S9" s="127"/>
      <c r="T9" s="127"/>
      <c r="U9" s="127"/>
      <c r="V9" s="126"/>
      <c r="W9" s="126"/>
      <c r="X9" s="126"/>
      <c r="Y9" s="126"/>
      <c r="Z9" s="126"/>
    </row>
    <row r="10" spans="2:26" ht="47.25" customHeight="1">
      <c r="B10" s="29"/>
      <c r="C10" s="12"/>
      <c r="D10" s="160" t="s">
        <v>22</v>
      </c>
      <c r="E10" s="161"/>
      <c r="F10" s="83">
        <f>SUM(D51:D956)</f>
        <v>0</v>
      </c>
      <c r="G10" s="84">
        <f>SUM(E51:E956)</f>
        <v>0</v>
      </c>
      <c r="H10" s="85">
        <f>K62</f>
        <v>0</v>
      </c>
      <c r="I10" s="85">
        <f>G10-H10</f>
        <v>0</v>
      </c>
      <c r="J10" s="86">
        <f>IF($I10=0,0,$F10/$I10)</f>
        <v>0</v>
      </c>
      <c r="K10" s="78"/>
      <c r="L10" s="32"/>
      <c r="N10" s="125"/>
      <c r="O10" s="125"/>
      <c r="P10" s="125"/>
      <c r="Q10" s="125"/>
      <c r="R10" s="125"/>
      <c r="S10" s="151"/>
      <c r="T10" s="151"/>
      <c r="U10" s="145"/>
      <c r="V10" s="125"/>
      <c r="W10" s="125"/>
      <c r="X10" s="125"/>
      <c r="Y10" s="125"/>
      <c r="Z10" s="125"/>
    </row>
    <row r="11" spans="2:26" ht="47.25" customHeight="1">
      <c r="B11" s="29"/>
      <c r="C11" s="12"/>
      <c r="D11" s="163" t="s">
        <v>10</v>
      </c>
      <c r="E11" s="164"/>
      <c r="F11" s="87">
        <f>SUM(Q51:Q957)</f>
        <v>0</v>
      </c>
      <c r="G11" s="98">
        <f>SUM(R51:R957)</f>
        <v>0</v>
      </c>
      <c r="H11" s="88"/>
      <c r="I11" s="97">
        <f>G11</f>
        <v>0</v>
      </c>
      <c r="J11" s="89">
        <f>IF($I11=0,0,$F11/$I11)</f>
        <v>0</v>
      </c>
      <c r="K11" s="15"/>
      <c r="L11" s="32"/>
      <c r="N11" s="125"/>
      <c r="O11" s="125"/>
      <c r="P11" s="125"/>
      <c r="Q11" s="125"/>
      <c r="R11" s="125"/>
      <c r="S11" s="151"/>
      <c r="T11" s="151"/>
      <c r="U11" s="145"/>
      <c r="V11" s="125"/>
      <c r="W11" s="125"/>
      <c r="X11" s="125"/>
      <c r="Y11" s="125"/>
      <c r="Z11" s="125"/>
    </row>
    <row r="12" spans="2:26" ht="47.25" customHeight="1" thickBot="1">
      <c r="B12" s="29"/>
      <c r="C12" s="53"/>
      <c r="D12" s="146" t="s">
        <v>21</v>
      </c>
      <c r="E12" s="147"/>
      <c r="F12" s="90">
        <f>SUM(F10:F11)</f>
        <v>0</v>
      </c>
      <c r="G12" s="91">
        <f>SUM(G10:G11)</f>
        <v>0</v>
      </c>
      <c r="H12" s="99">
        <f>SUM(H10:H11)</f>
        <v>0</v>
      </c>
      <c r="I12" s="91">
        <f>SUM(I10:I11)</f>
        <v>0</v>
      </c>
      <c r="J12" s="92">
        <f>IF($I12=0,0,$F12/$I12)</f>
        <v>0</v>
      </c>
      <c r="K12" s="15"/>
      <c r="L12" s="32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spans="2:26" ht="15.75">
      <c r="B13" s="29"/>
      <c r="C13" s="12"/>
      <c r="D13" s="12"/>
      <c r="E13" s="12"/>
      <c r="F13" s="12"/>
      <c r="G13" s="38"/>
      <c r="H13" s="12"/>
      <c r="I13" s="12"/>
      <c r="J13" s="35"/>
      <c r="K13" s="15"/>
      <c r="L13" s="32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</row>
    <row r="14" spans="2:26" ht="12.75">
      <c r="B14" s="29"/>
      <c r="C14" s="12"/>
      <c r="D14" s="12"/>
      <c r="E14" s="12"/>
      <c r="F14" s="12"/>
      <c r="G14" s="38"/>
      <c r="H14" s="12"/>
      <c r="I14" s="12"/>
      <c r="J14" s="12"/>
      <c r="K14" s="12"/>
      <c r="L14" s="32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</row>
    <row r="15" spans="2:26" ht="20.25">
      <c r="B15" s="29"/>
      <c r="C15" s="12"/>
      <c r="D15" s="12"/>
      <c r="E15" s="13"/>
      <c r="F15" s="12"/>
      <c r="G15" s="38"/>
      <c r="H15" s="12"/>
      <c r="I15" s="12"/>
      <c r="J15" s="12"/>
      <c r="K15" s="12"/>
      <c r="L15" s="32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 spans="2:26" ht="15">
      <c r="B16" s="29"/>
      <c r="C16" s="12"/>
      <c r="D16" s="12"/>
      <c r="E16" s="15"/>
      <c r="F16" s="12"/>
      <c r="G16" s="38"/>
      <c r="H16" s="12"/>
      <c r="I16" s="12"/>
      <c r="J16" s="12"/>
      <c r="K16" s="12"/>
      <c r="L16" s="32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 spans="2:26" ht="15">
      <c r="B17" s="29"/>
      <c r="C17" s="12"/>
      <c r="D17" s="12"/>
      <c r="E17" s="15"/>
      <c r="F17" s="12"/>
      <c r="G17" s="38"/>
      <c r="H17" s="12"/>
      <c r="I17" s="12"/>
      <c r="J17" s="12"/>
      <c r="K17" s="12"/>
      <c r="L17" s="32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 spans="2:26" ht="15">
      <c r="B18" s="29"/>
      <c r="C18" s="12"/>
      <c r="D18" s="12"/>
      <c r="E18" s="15"/>
      <c r="F18" s="12"/>
      <c r="G18" s="38"/>
      <c r="H18" s="12"/>
      <c r="I18" s="12"/>
      <c r="J18" s="12"/>
      <c r="K18" s="12"/>
      <c r="L18" s="32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</row>
    <row r="19" spans="2:26" ht="12.75">
      <c r="B19" s="29"/>
      <c r="C19" s="12"/>
      <c r="D19" s="12"/>
      <c r="E19" s="12"/>
      <c r="F19" s="12"/>
      <c r="G19" s="38"/>
      <c r="H19" s="12"/>
      <c r="I19" s="12"/>
      <c r="J19" s="12"/>
      <c r="K19" s="12"/>
      <c r="L19" s="32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 spans="2:26" ht="12.75">
      <c r="B20" s="29"/>
      <c r="C20" s="12"/>
      <c r="D20" s="12"/>
      <c r="E20" s="12"/>
      <c r="F20" s="12"/>
      <c r="G20" s="38"/>
      <c r="H20" s="12"/>
      <c r="I20" s="12"/>
      <c r="J20" s="12"/>
      <c r="K20" s="12"/>
      <c r="L20" s="32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 spans="2:26" ht="12.75">
      <c r="B21" s="29"/>
      <c r="C21" s="12"/>
      <c r="D21" s="12"/>
      <c r="E21" s="12"/>
      <c r="F21" s="12"/>
      <c r="G21" s="38"/>
      <c r="H21" s="12"/>
      <c r="I21" s="12"/>
      <c r="J21" s="12"/>
      <c r="K21" s="12"/>
      <c r="L21" s="32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</row>
    <row r="22" spans="2:26" ht="12.75">
      <c r="B22" s="29"/>
      <c r="C22" s="12"/>
      <c r="D22" s="12"/>
      <c r="E22" s="12"/>
      <c r="F22" s="12"/>
      <c r="G22" s="12"/>
      <c r="H22" s="12"/>
      <c r="I22" s="12"/>
      <c r="J22" s="12"/>
      <c r="K22" s="12"/>
      <c r="L22" s="32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 spans="2:26" ht="12.75">
      <c r="B23" s="29"/>
      <c r="C23" s="12"/>
      <c r="D23" s="12"/>
      <c r="E23" s="12"/>
      <c r="F23" s="12"/>
      <c r="G23" s="12"/>
      <c r="H23" s="12"/>
      <c r="I23" s="12"/>
      <c r="J23" s="12"/>
      <c r="K23" s="12"/>
      <c r="L23" s="32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 spans="2:26" ht="36" customHeight="1">
      <c r="B24" s="29"/>
      <c r="C24" s="12"/>
      <c r="D24" s="12"/>
      <c r="E24" s="12"/>
      <c r="F24" s="12"/>
      <c r="G24" s="12"/>
      <c r="H24" s="12"/>
      <c r="I24" s="12"/>
      <c r="J24" s="12"/>
      <c r="K24" s="12"/>
      <c r="L24" s="32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 spans="2:26" s="24" customFormat="1" ht="48" customHeight="1">
      <c r="B25" s="46"/>
      <c r="C25" s="39"/>
      <c r="D25" s="39"/>
      <c r="E25" s="39"/>
      <c r="F25" s="39"/>
      <c r="G25" s="40"/>
      <c r="H25" s="39"/>
      <c r="I25" s="39"/>
      <c r="J25" s="39"/>
      <c r="K25" s="39"/>
      <c r="L25" s="47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2:26" s="16" customFormat="1" ht="15">
      <c r="B26" s="48"/>
      <c r="C26" s="41"/>
      <c r="D26" s="41"/>
      <c r="E26" s="41"/>
      <c r="F26" s="41"/>
      <c r="G26" s="41"/>
      <c r="H26" s="41"/>
      <c r="I26" s="41"/>
      <c r="J26" s="41"/>
      <c r="K26" s="41"/>
      <c r="L26" s="4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</row>
    <row r="27" spans="2:26" ht="12.75">
      <c r="B27" s="29"/>
      <c r="C27" s="12"/>
      <c r="D27" s="12"/>
      <c r="E27" s="12"/>
      <c r="F27" s="12"/>
      <c r="G27" s="12"/>
      <c r="H27" s="12"/>
      <c r="I27" s="12"/>
      <c r="J27" s="12"/>
      <c r="K27" s="12"/>
      <c r="L27" s="32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</row>
    <row r="28" spans="2:26" ht="12.75">
      <c r="B28" s="29"/>
      <c r="C28" s="12"/>
      <c r="D28" s="12"/>
      <c r="E28" s="12"/>
      <c r="F28" s="12"/>
      <c r="G28" s="12"/>
      <c r="H28" s="12"/>
      <c r="I28" s="12"/>
      <c r="J28" s="12"/>
      <c r="K28" s="12"/>
      <c r="L28" s="32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</row>
    <row r="29" spans="2:26" ht="12.75">
      <c r="B29" s="29"/>
      <c r="C29" s="12"/>
      <c r="D29" s="12"/>
      <c r="E29" s="12"/>
      <c r="F29" s="12"/>
      <c r="G29" s="12"/>
      <c r="H29" s="12"/>
      <c r="I29" s="12"/>
      <c r="J29" s="12"/>
      <c r="K29" s="12"/>
      <c r="L29" s="32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</row>
    <row r="30" spans="2:26" ht="12.75">
      <c r="B30" s="29"/>
      <c r="C30" s="12"/>
      <c r="D30" s="12"/>
      <c r="E30" s="12"/>
      <c r="F30" s="12"/>
      <c r="G30" s="12"/>
      <c r="H30" s="12"/>
      <c r="I30" s="12"/>
      <c r="J30" s="12"/>
      <c r="K30" s="12"/>
      <c r="L30" s="32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</row>
    <row r="31" spans="2:26" ht="12.75">
      <c r="B31" s="29"/>
      <c r="C31" s="12"/>
      <c r="D31" s="12"/>
      <c r="E31" s="12"/>
      <c r="F31" s="12"/>
      <c r="G31" s="12"/>
      <c r="H31" s="12"/>
      <c r="I31" s="12"/>
      <c r="J31" s="12"/>
      <c r="K31" s="12"/>
      <c r="L31" s="32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</row>
    <row r="32" spans="2:26" ht="12.75">
      <c r="B32" s="29"/>
      <c r="C32" s="12"/>
      <c r="D32" s="12"/>
      <c r="E32" s="12"/>
      <c r="F32" s="12"/>
      <c r="G32" s="12"/>
      <c r="H32" s="12"/>
      <c r="I32" s="12"/>
      <c r="J32" s="12"/>
      <c r="K32" s="12"/>
      <c r="L32" s="32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 spans="2:26" ht="12.75">
      <c r="B33" s="29"/>
      <c r="C33" s="12"/>
      <c r="D33" s="12"/>
      <c r="E33" s="12"/>
      <c r="F33" s="12"/>
      <c r="G33" s="12"/>
      <c r="H33" s="12"/>
      <c r="I33" s="12"/>
      <c r="J33" s="12"/>
      <c r="K33" s="12"/>
      <c r="L33" s="32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</row>
    <row r="34" spans="2:26" ht="12.75">
      <c r="B34" s="29"/>
      <c r="C34" s="12"/>
      <c r="D34" s="12"/>
      <c r="E34" s="12"/>
      <c r="F34" s="12"/>
      <c r="G34" s="12"/>
      <c r="H34" s="12"/>
      <c r="I34" s="12"/>
      <c r="J34" s="12"/>
      <c r="K34" s="12"/>
      <c r="L34" s="32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</row>
    <row r="35" spans="2:26" ht="12.75">
      <c r="B35" s="29"/>
      <c r="C35" s="12"/>
      <c r="D35" s="12"/>
      <c r="E35" s="12"/>
      <c r="F35" s="12"/>
      <c r="G35" s="12"/>
      <c r="H35" s="12"/>
      <c r="I35" s="12"/>
      <c r="J35" s="12"/>
      <c r="K35" s="12"/>
      <c r="L35" s="32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</row>
    <row r="36" spans="2:26" ht="12.75">
      <c r="B36" s="29"/>
      <c r="C36" s="12"/>
      <c r="D36" s="12"/>
      <c r="E36" s="12"/>
      <c r="F36" s="12"/>
      <c r="G36" s="12"/>
      <c r="H36" s="12"/>
      <c r="I36" s="12"/>
      <c r="J36" s="12"/>
      <c r="K36" s="12"/>
      <c r="L36" s="3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</row>
    <row r="37" spans="2:26" ht="12.75">
      <c r="B37" s="29"/>
      <c r="C37" s="12"/>
      <c r="D37" s="12"/>
      <c r="E37" s="12"/>
      <c r="F37" s="12"/>
      <c r="G37" s="12"/>
      <c r="H37" s="12"/>
      <c r="I37" s="12"/>
      <c r="J37" s="12"/>
      <c r="K37" s="12"/>
      <c r="L37" s="32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spans="2:26" ht="12.75">
      <c r="B38" s="29"/>
      <c r="C38" s="12"/>
      <c r="D38" s="12"/>
      <c r="E38" s="12"/>
      <c r="F38" s="12"/>
      <c r="G38" s="12"/>
      <c r="H38" s="12"/>
      <c r="I38" s="12"/>
      <c r="J38" s="12"/>
      <c r="K38" s="12"/>
      <c r="L38" s="32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spans="2:26" ht="12.75">
      <c r="B39" s="29"/>
      <c r="C39" s="12"/>
      <c r="D39" s="12"/>
      <c r="E39" s="12"/>
      <c r="F39" s="12"/>
      <c r="G39" s="12"/>
      <c r="H39" s="12"/>
      <c r="I39" s="12"/>
      <c r="J39" s="12"/>
      <c r="K39" s="12"/>
      <c r="L39" s="32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</row>
    <row r="40" spans="2:26" ht="200.25" customHeight="1" thickBot="1"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2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</row>
    <row r="41" spans="14:26" ht="13.5" thickTop="1"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</row>
    <row r="42" spans="15:25" ht="27.75" customHeight="1" hidden="1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5:25" ht="13.5" thickBot="1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2:25" ht="30.75" customHeight="1" thickBot="1" thickTop="1">
      <c r="B44" s="28"/>
      <c r="C44" s="155" t="s">
        <v>51</v>
      </c>
      <c r="D44" s="156"/>
      <c r="E44" s="156"/>
      <c r="F44" s="156"/>
      <c r="G44" s="157"/>
      <c r="H44" s="30"/>
      <c r="I44" s="30"/>
      <c r="J44" s="30"/>
      <c r="K44" s="30"/>
      <c r="L44" s="31"/>
      <c r="O44" s="28"/>
      <c r="P44" s="155" t="s">
        <v>52</v>
      </c>
      <c r="Q44" s="156"/>
      <c r="R44" s="156"/>
      <c r="S44" s="156"/>
      <c r="T44" s="156"/>
      <c r="U44" s="156"/>
      <c r="V44" s="156"/>
      <c r="W44" s="157"/>
      <c r="X44" s="30"/>
      <c r="Y44" s="31"/>
    </row>
    <row r="45" spans="2:12" ht="70.5" customHeight="1" thickTop="1">
      <c r="B45" s="29"/>
      <c r="C45" s="73"/>
      <c r="D45" s="73"/>
      <c r="E45" s="12"/>
      <c r="F45" s="12"/>
      <c r="G45" s="12"/>
      <c r="H45" s="12"/>
      <c r="I45" s="12"/>
      <c r="J45" s="12"/>
      <c r="K45" s="12"/>
      <c r="L45" s="32"/>
    </row>
    <row r="46" spans="2:12" ht="12.75">
      <c r="B46" s="29"/>
      <c r="C46" s="12"/>
      <c r="D46" s="12"/>
      <c r="E46" s="12"/>
      <c r="F46" s="12"/>
      <c r="G46" s="12"/>
      <c r="H46" s="12"/>
      <c r="I46" s="12"/>
      <c r="J46" s="12"/>
      <c r="K46" s="12"/>
      <c r="L46" s="32"/>
    </row>
    <row r="47" spans="2:12" ht="12.75">
      <c r="B47" s="29"/>
      <c r="C47" s="12"/>
      <c r="D47" s="12"/>
      <c r="E47" s="12"/>
      <c r="F47" s="12"/>
      <c r="G47" s="12"/>
      <c r="H47" s="12"/>
      <c r="I47" s="12"/>
      <c r="J47" s="12"/>
      <c r="K47" s="12"/>
      <c r="L47" s="32"/>
    </row>
    <row r="48" spans="2:12" ht="13.5" thickBot="1">
      <c r="B48" s="29"/>
      <c r="C48" s="12"/>
      <c r="D48" s="12"/>
      <c r="E48" s="12"/>
      <c r="F48" s="12"/>
      <c r="G48" s="12"/>
      <c r="H48" s="12"/>
      <c r="I48" s="12"/>
      <c r="J48" s="12"/>
      <c r="K48" s="12"/>
      <c r="L48" s="32"/>
    </row>
    <row r="49" spans="2:19" ht="30.6" customHeight="1" thickBot="1">
      <c r="B49" s="29"/>
      <c r="C49" s="148" t="s">
        <v>4</v>
      </c>
      <c r="D49" s="149"/>
      <c r="E49" s="149"/>
      <c r="F49" s="150"/>
      <c r="G49" s="12"/>
      <c r="H49" s="152" t="s">
        <v>47</v>
      </c>
      <c r="I49" s="153"/>
      <c r="J49" s="153"/>
      <c r="K49" s="154"/>
      <c r="L49" s="32"/>
      <c r="P49" s="183" t="s">
        <v>5</v>
      </c>
      <c r="Q49" s="184"/>
      <c r="R49" s="184"/>
      <c r="S49" s="185"/>
    </row>
    <row r="50" spans="2:19" ht="54.75" customHeight="1" thickBot="1">
      <c r="B50" s="29"/>
      <c r="C50" s="109" t="s">
        <v>17</v>
      </c>
      <c r="D50" s="108" t="s">
        <v>19</v>
      </c>
      <c r="E50" s="108" t="s">
        <v>1</v>
      </c>
      <c r="F50" s="108" t="s">
        <v>3</v>
      </c>
      <c r="G50" s="93"/>
      <c r="H50" s="165" t="s">
        <v>48</v>
      </c>
      <c r="I50" s="166"/>
      <c r="J50" s="167"/>
      <c r="K50" s="116" t="s">
        <v>36</v>
      </c>
      <c r="L50" s="32"/>
      <c r="P50" s="110" t="s">
        <v>27</v>
      </c>
      <c r="Q50" s="111" t="s">
        <v>19</v>
      </c>
      <c r="R50" s="111" t="s">
        <v>1</v>
      </c>
      <c r="S50" s="112" t="s">
        <v>3</v>
      </c>
    </row>
    <row r="51" spans="2:25" s="60" customFormat="1" ht="21.75" customHeight="1">
      <c r="B51" s="58"/>
      <c r="C51" s="122"/>
      <c r="D51" s="132"/>
      <c r="E51" s="132"/>
      <c r="F51" s="123"/>
      <c r="G51" s="94"/>
      <c r="H51" s="187" t="s">
        <v>49</v>
      </c>
      <c r="I51" s="188"/>
      <c r="J51" s="189"/>
      <c r="K51" s="100">
        <v>0</v>
      </c>
      <c r="L51" s="59"/>
      <c r="O51" s="58"/>
      <c r="P51" s="118"/>
      <c r="Q51" s="131"/>
      <c r="R51" s="131"/>
      <c r="S51" s="119"/>
      <c r="T51" s="96"/>
      <c r="U51" s="96"/>
      <c r="V51" s="96"/>
      <c r="W51" s="96"/>
      <c r="X51" s="96"/>
      <c r="Y51" s="59"/>
    </row>
    <row r="52" spans="2:12" ht="21.75" customHeight="1">
      <c r="B52" s="29"/>
      <c r="C52" s="12"/>
      <c r="D52" s="12"/>
      <c r="E52" s="12"/>
      <c r="F52" s="12"/>
      <c r="G52" s="12"/>
      <c r="H52" s="190" t="s">
        <v>37</v>
      </c>
      <c r="I52" s="191"/>
      <c r="J52" s="191"/>
      <c r="K52" s="101">
        <v>0</v>
      </c>
      <c r="L52" s="32"/>
    </row>
    <row r="53" spans="2:12" ht="21.75" customHeight="1">
      <c r="B53" s="29"/>
      <c r="C53" s="12"/>
      <c r="D53" s="12"/>
      <c r="E53" s="12"/>
      <c r="F53" s="12"/>
      <c r="G53" s="12"/>
      <c r="H53" s="192" t="s">
        <v>38</v>
      </c>
      <c r="I53" s="193"/>
      <c r="J53" s="193"/>
      <c r="K53" s="102">
        <v>0</v>
      </c>
      <c r="L53" s="32"/>
    </row>
    <row r="54" spans="2:12" ht="21.75" customHeight="1">
      <c r="B54" s="29"/>
      <c r="C54" s="12"/>
      <c r="D54" s="12"/>
      <c r="E54" s="12"/>
      <c r="F54" s="12"/>
      <c r="G54" s="12"/>
      <c r="H54" s="190" t="s">
        <v>39</v>
      </c>
      <c r="I54" s="191"/>
      <c r="J54" s="191"/>
      <c r="K54" s="101">
        <v>0</v>
      </c>
      <c r="L54" s="32"/>
    </row>
    <row r="55" spans="2:12" ht="21.75" customHeight="1">
      <c r="B55" s="29"/>
      <c r="C55" s="12"/>
      <c r="D55" s="12"/>
      <c r="E55" s="12"/>
      <c r="F55" s="12"/>
      <c r="G55" s="12"/>
      <c r="H55" s="192" t="s">
        <v>40</v>
      </c>
      <c r="I55" s="193"/>
      <c r="J55" s="193"/>
      <c r="K55" s="102">
        <v>0</v>
      </c>
      <c r="L55" s="32"/>
    </row>
    <row r="56" spans="2:12" ht="21.75" customHeight="1">
      <c r="B56" s="29"/>
      <c r="C56" s="12"/>
      <c r="D56" s="12"/>
      <c r="E56" s="12"/>
      <c r="F56" s="12"/>
      <c r="G56" s="12"/>
      <c r="H56" s="190" t="s">
        <v>41</v>
      </c>
      <c r="I56" s="191"/>
      <c r="J56" s="191"/>
      <c r="K56" s="101">
        <v>0</v>
      </c>
      <c r="L56" s="32"/>
    </row>
    <row r="57" spans="2:12" ht="21.75" customHeight="1">
      <c r="B57" s="29"/>
      <c r="C57" s="12"/>
      <c r="D57" s="12"/>
      <c r="E57" s="12"/>
      <c r="F57" s="12"/>
      <c r="G57" s="12"/>
      <c r="H57" s="192" t="s">
        <v>42</v>
      </c>
      <c r="I57" s="193"/>
      <c r="J57" s="193"/>
      <c r="K57" s="102">
        <v>0</v>
      </c>
      <c r="L57" s="32"/>
    </row>
    <row r="58" spans="2:12" ht="21.75" customHeight="1">
      <c r="B58" s="29"/>
      <c r="C58" s="12"/>
      <c r="D58" s="12"/>
      <c r="E58" s="12"/>
      <c r="F58" s="12"/>
      <c r="G58" s="12"/>
      <c r="H58" s="190" t="s">
        <v>45</v>
      </c>
      <c r="I58" s="191"/>
      <c r="J58" s="191"/>
      <c r="K58" s="101">
        <v>0</v>
      </c>
      <c r="L58" s="32"/>
    </row>
    <row r="59" spans="2:12" ht="21.75" customHeight="1">
      <c r="B59" s="29"/>
      <c r="C59" s="12"/>
      <c r="D59" s="12"/>
      <c r="E59" s="12"/>
      <c r="F59" s="12"/>
      <c r="G59" s="12"/>
      <c r="H59" s="192" t="s">
        <v>46</v>
      </c>
      <c r="I59" s="193"/>
      <c r="J59" s="193"/>
      <c r="K59" s="102">
        <v>0</v>
      </c>
      <c r="L59" s="32"/>
    </row>
    <row r="60" spans="2:12" ht="21.75" customHeight="1">
      <c r="B60" s="29"/>
      <c r="C60" s="12"/>
      <c r="D60" s="12"/>
      <c r="E60" s="12"/>
      <c r="F60" s="12"/>
      <c r="G60" s="12"/>
      <c r="H60" s="190" t="s">
        <v>53</v>
      </c>
      <c r="I60" s="191"/>
      <c r="J60" s="191"/>
      <c r="K60" s="101">
        <v>0</v>
      </c>
      <c r="L60" s="32"/>
    </row>
    <row r="61" spans="2:12" ht="21.75" customHeight="1" thickBot="1">
      <c r="B61" s="29"/>
      <c r="C61" s="12"/>
      <c r="D61" s="12"/>
      <c r="E61" s="12"/>
      <c r="F61" s="12"/>
      <c r="G61" s="12"/>
      <c r="H61" s="194" t="s">
        <v>35</v>
      </c>
      <c r="I61" s="195"/>
      <c r="J61" s="195"/>
      <c r="K61" s="103">
        <v>0</v>
      </c>
      <c r="L61" s="32"/>
    </row>
    <row r="62" spans="2:12" ht="21.75" customHeight="1" thickBot="1">
      <c r="B62" s="29"/>
      <c r="C62" s="12"/>
      <c r="D62" s="12"/>
      <c r="E62" s="12"/>
      <c r="F62" s="12"/>
      <c r="G62" s="12"/>
      <c r="H62" s="177" t="s">
        <v>44</v>
      </c>
      <c r="I62" s="178"/>
      <c r="J62" s="179"/>
      <c r="K62" s="104">
        <f>SUM(K51:K61)</f>
        <v>0</v>
      </c>
      <c r="L62" s="32"/>
    </row>
    <row r="63" spans="2:12" ht="21.75" customHeight="1">
      <c r="B63" s="29"/>
      <c r="C63" s="12"/>
      <c r="D63" s="12"/>
      <c r="E63" s="12"/>
      <c r="F63" s="12"/>
      <c r="G63" s="12"/>
      <c r="H63" s="95"/>
      <c r="I63" s="95"/>
      <c r="J63" s="95"/>
      <c r="K63" s="94"/>
      <c r="L63" s="32"/>
    </row>
    <row r="64" spans="2:12" ht="21.75" customHeight="1">
      <c r="B64" s="29"/>
      <c r="C64" s="12"/>
      <c r="D64" s="12"/>
      <c r="E64" s="12"/>
      <c r="F64" s="12"/>
      <c r="G64" s="12"/>
      <c r="H64" s="95"/>
      <c r="I64" s="95"/>
      <c r="J64" s="95"/>
      <c r="K64" s="94"/>
      <c r="L64" s="32"/>
    </row>
    <row r="65" spans="2:12" ht="21.75" customHeight="1">
      <c r="B65" s="29"/>
      <c r="C65" s="12"/>
      <c r="D65" s="12"/>
      <c r="E65" s="12"/>
      <c r="F65" s="12"/>
      <c r="G65" s="12"/>
      <c r="H65" s="186"/>
      <c r="I65" s="186"/>
      <c r="J65" s="94"/>
      <c r="K65" s="94"/>
      <c r="L65" s="32"/>
    </row>
    <row r="66" spans="2:12" ht="21" customHeight="1">
      <c r="B66" s="29"/>
      <c r="C66" s="12"/>
      <c r="D66" s="12"/>
      <c r="E66" s="12"/>
      <c r="F66" s="12"/>
      <c r="G66" s="12"/>
      <c r="H66" s="12"/>
      <c r="I66" s="12"/>
      <c r="J66" s="12"/>
      <c r="K66" s="12"/>
      <c r="L66" s="32"/>
    </row>
    <row r="67" spans="2:12" ht="21.75" customHeight="1">
      <c r="B67" s="29"/>
      <c r="C67" s="12"/>
      <c r="D67" s="12"/>
      <c r="E67" s="12"/>
      <c r="F67" s="12"/>
      <c r="G67" s="12"/>
      <c r="H67" s="12"/>
      <c r="I67" s="12"/>
      <c r="J67" s="12"/>
      <c r="K67" s="12"/>
      <c r="L67" s="32"/>
    </row>
    <row r="68" spans="2:12" ht="21.75" customHeight="1">
      <c r="B68" s="29"/>
      <c r="C68" s="12"/>
      <c r="D68" s="12"/>
      <c r="E68" s="12"/>
      <c r="F68" s="12"/>
      <c r="G68" s="12"/>
      <c r="H68" s="12"/>
      <c r="I68" s="12"/>
      <c r="J68" s="12"/>
      <c r="K68" s="12"/>
      <c r="L68" s="32"/>
    </row>
    <row r="69" spans="2:12" ht="21.75" customHeight="1">
      <c r="B69" s="29"/>
      <c r="C69" s="12"/>
      <c r="D69" s="12"/>
      <c r="E69" s="12"/>
      <c r="F69" s="12"/>
      <c r="G69" s="12"/>
      <c r="H69" s="12"/>
      <c r="I69" s="12"/>
      <c r="J69" s="12"/>
      <c r="K69" s="12"/>
      <c r="L69" s="32"/>
    </row>
    <row r="70" spans="2:12" ht="21.75" customHeight="1">
      <c r="B70" s="29"/>
      <c r="C70" s="12"/>
      <c r="D70" s="12"/>
      <c r="E70" s="12"/>
      <c r="F70" s="12"/>
      <c r="G70" s="12"/>
      <c r="H70" s="12"/>
      <c r="I70" s="12"/>
      <c r="J70" s="12"/>
      <c r="K70" s="12"/>
      <c r="L70" s="32"/>
    </row>
    <row r="71" spans="2:12" ht="21.75" customHeight="1">
      <c r="B71" s="29"/>
      <c r="C71" s="12"/>
      <c r="D71" s="12"/>
      <c r="E71" s="12"/>
      <c r="F71" s="12"/>
      <c r="G71" s="12"/>
      <c r="H71" s="12"/>
      <c r="I71" s="12"/>
      <c r="J71" s="12"/>
      <c r="K71" s="12"/>
      <c r="L71" s="32"/>
    </row>
    <row r="72" spans="2:12" ht="21.75" customHeight="1">
      <c r="B72" s="29"/>
      <c r="C72" s="12"/>
      <c r="D72" s="12"/>
      <c r="E72" s="12"/>
      <c r="F72" s="12"/>
      <c r="G72" s="12"/>
      <c r="H72" s="12"/>
      <c r="I72" s="12"/>
      <c r="J72" s="12"/>
      <c r="K72" s="12"/>
      <c r="L72" s="32"/>
    </row>
    <row r="73" spans="2:12" ht="21.75" customHeight="1">
      <c r="B73" s="29"/>
      <c r="C73" s="12"/>
      <c r="D73" s="12"/>
      <c r="E73" s="12"/>
      <c r="F73" s="12"/>
      <c r="G73" s="12"/>
      <c r="H73" s="12"/>
      <c r="I73" s="12"/>
      <c r="J73" s="12"/>
      <c r="K73" s="12"/>
      <c r="L73" s="32"/>
    </row>
    <row r="74" spans="2:12" ht="21.75" customHeight="1">
      <c r="B74" s="29"/>
      <c r="C74" s="12"/>
      <c r="D74" s="12"/>
      <c r="E74" s="12"/>
      <c r="F74" s="12"/>
      <c r="G74" s="12"/>
      <c r="H74" s="12"/>
      <c r="I74" s="12"/>
      <c r="J74" s="12"/>
      <c r="K74" s="12"/>
      <c r="L74" s="32"/>
    </row>
    <row r="75" spans="2:12" ht="21.75" customHeight="1">
      <c r="B75" s="29"/>
      <c r="C75" s="12"/>
      <c r="D75" s="12"/>
      <c r="E75" s="12"/>
      <c r="F75" s="12"/>
      <c r="G75" s="12"/>
      <c r="H75" s="12"/>
      <c r="I75" s="12"/>
      <c r="J75" s="12"/>
      <c r="K75" s="12"/>
      <c r="L75" s="32"/>
    </row>
    <row r="76" spans="2:12" ht="21.75" customHeight="1">
      <c r="B76" s="29"/>
      <c r="C76" s="12"/>
      <c r="D76" s="12"/>
      <c r="E76" s="12"/>
      <c r="F76" s="12"/>
      <c r="G76" s="12"/>
      <c r="H76" s="12"/>
      <c r="I76" s="12"/>
      <c r="J76" s="12"/>
      <c r="K76" s="12"/>
      <c r="L76" s="32"/>
    </row>
    <row r="77" spans="2:12" ht="21.75" customHeight="1">
      <c r="B77" s="29"/>
      <c r="C77" s="12"/>
      <c r="D77" s="12"/>
      <c r="E77" s="12"/>
      <c r="F77" s="12"/>
      <c r="G77" s="12"/>
      <c r="H77" s="12"/>
      <c r="I77" s="12"/>
      <c r="J77" s="12"/>
      <c r="K77" s="12"/>
      <c r="L77" s="32"/>
    </row>
    <row r="78" spans="1:12" ht="21.75" customHeight="1">
      <c r="A78" s="32"/>
      <c r="B78" s="12"/>
      <c r="G78" s="12"/>
      <c r="H78" s="12"/>
      <c r="I78" s="12"/>
      <c r="J78" s="12"/>
      <c r="K78" s="12"/>
      <c r="L78" s="32"/>
    </row>
    <row r="79" spans="1:13" ht="21.75" customHeight="1">
      <c r="A79" s="32"/>
      <c r="B79" s="12"/>
      <c r="G79" s="12"/>
      <c r="H79" s="12"/>
      <c r="I79" s="12"/>
      <c r="J79" s="12"/>
      <c r="K79" s="12"/>
      <c r="L79" s="12"/>
      <c r="M79" s="29"/>
    </row>
    <row r="80" spans="1:13" ht="21.75" customHeight="1">
      <c r="A80" s="32"/>
      <c r="B80" s="12"/>
      <c r="G80" s="12"/>
      <c r="H80" s="12"/>
      <c r="I80" s="12"/>
      <c r="J80" s="12"/>
      <c r="K80" s="12"/>
      <c r="L80" s="12"/>
      <c r="M80" s="29"/>
    </row>
    <row r="81" spans="1:13" ht="21.75" customHeight="1">
      <c r="A81" s="32"/>
      <c r="B81" s="12"/>
      <c r="G81" s="12"/>
      <c r="H81" s="12"/>
      <c r="I81" s="12"/>
      <c r="J81" s="12"/>
      <c r="K81" s="12"/>
      <c r="L81" s="12"/>
      <c r="M81" s="29"/>
    </row>
    <row r="82" spans="1:13" ht="21.75" customHeight="1">
      <c r="A82" s="32"/>
      <c r="B82" s="12"/>
      <c r="G82" s="12"/>
      <c r="H82" s="12"/>
      <c r="I82" s="12"/>
      <c r="J82" s="12"/>
      <c r="K82" s="12"/>
      <c r="L82" s="12"/>
      <c r="M82" s="29"/>
    </row>
    <row r="83" spans="2:12" ht="12.75" hidden="1">
      <c r="B83" s="12"/>
      <c r="G83" s="12"/>
      <c r="H83" s="12"/>
      <c r="I83" s="12"/>
      <c r="J83" s="12"/>
      <c r="K83" s="12"/>
      <c r="L83" s="12"/>
    </row>
    <row r="84" spans="2:12" ht="12.75" hidden="1">
      <c r="B84" s="12"/>
      <c r="G84" s="12"/>
      <c r="H84" s="12"/>
      <c r="I84" s="12"/>
      <c r="J84" s="12"/>
      <c r="K84" s="12"/>
      <c r="L84" s="12"/>
    </row>
    <row r="85" spans="2:12" ht="12.75" hidden="1">
      <c r="B85" s="12"/>
      <c r="G85" s="12"/>
      <c r="H85" s="12"/>
      <c r="I85" s="12"/>
      <c r="J85" s="12"/>
      <c r="K85" s="12"/>
      <c r="L85" s="12"/>
    </row>
    <row r="86" ht="0" hidden="1"/>
  </sheetData>
  <sheetProtection sheet="1" objects="1" scenarios="1"/>
  <mergeCells count="37">
    <mergeCell ref="H65:I65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59:J59"/>
    <mergeCell ref="H60:J60"/>
    <mergeCell ref="H61:J61"/>
    <mergeCell ref="H62:J62"/>
    <mergeCell ref="D1:I1"/>
    <mergeCell ref="F3:H3"/>
    <mergeCell ref="F4:H4"/>
    <mergeCell ref="F5:H5"/>
    <mergeCell ref="C7:D7"/>
    <mergeCell ref="O8:P8"/>
    <mergeCell ref="D9:E9"/>
    <mergeCell ref="D10:E10"/>
    <mergeCell ref="S10:S11"/>
    <mergeCell ref="D8:J8"/>
    <mergeCell ref="D11:E11"/>
    <mergeCell ref="D12:E12"/>
    <mergeCell ref="C49:F49"/>
    <mergeCell ref="P49:S49"/>
    <mergeCell ref="T10:T11"/>
    <mergeCell ref="H49:K49"/>
    <mergeCell ref="P44:W44"/>
    <mergeCell ref="C44:G44"/>
    <mergeCell ref="Q1:V1"/>
    <mergeCell ref="S3:U3"/>
    <mergeCell ref="S4:U4"/>
    <mergeCell ref="S5:U5"/>
    <mergeCell ref="U10:U11"/>
  </mergeCells>
  <conditionalFormatting sqref="F51 S51">
    <cfRule type="cellIs" priority="33" dxfId="14" operator="lessThan">
      <formula>0</formula>
    </cfRule>
    <cfRule type="cellIs" priority="34" dxfId="14" operator="greaterThan">
      <formula>1</formula>
    </cfRule>
  </conditionalFormatting>
  <conditionalFormatting sqref="D51 Q51">
    <cfRule type="cellIs" priority="32" dxfId="14" operator="greaterThan">
      <formula>E51</formula>
    </cfRule>
  </conditionalFormatting>
  <conditionalFormatting sqref="F12">
    <cfRule type="cellIs" priority="17" dxfId="14" operator="greaterThan">
      <formula>G12</formula>
    </cfRule>
  </conditionalFormatting>
  <conditionalFormatting sqref="F10">
    <cfRule type="cellIs" priority="19" dxfId="14" operator="greaterThan">
      <formula>G10</formula>
    </cfRule>
  </conditionalFormatting>
  <conditionalFormatting sqref="F11">
    <cfRule type="cellIs" priority="18" dxfId="14" operator="greaterThan">
      <formula>G11</formula>
    </cfRule>
  </conditionalFormatting>
  <conditionalFormatting sqref="H10:H11">
    <cfRule type="cellIs" priority="16" dxfId="14" operator="lessThan">
      <formula>0</formula>
    </cfRule>
  </conditionalFormatting>
  <conditionalFormatting sqref="J10:J12">
    <cfRule type="cellIs" priority="14" dxfId="14" operator="lessThan">
      <formula>0</formula>
    </cfRule>
    <cfRule type="cellIs" priority="15" dxfId="14" operator="greaterThan">
      <formula>1</formula>
    </cfRule>
  </conditionalFormatting>
  <conditionalFormatting sqref="H10">
    <cfRule type="cellIs" priority="13" dxfId="14" operator="greaterThan">
      <formula>$G$10</formula>
    </cfRule>
  </conditionalFormatting>
  <conditionalFormatting sqref="H11">
    <cfRule type="cellIs" priority="12" dxfId="14" operator="greaterThan">
      <formula>$G$11</formula>
    </cfRule>
  </conditionalFormatting>
  <conditionalFormatting sqref="H12">
    <cfRule type="cellIs" priority="10" dxfId="14" operator="lessThan">
      <formula>0</formula>
    </cfRule>
    <cfRule type="cellIs" priority="11" dxfId="14" operator="greaterThan">
      <formula>$G$12</formula>
    </cfRule>
  </conditionalFormatting>
  <conditionalFormatting sqref="I10:I12">
    <cfRule type="cellIs" priority="9" dxfId="14" operator="lessThan">
      <formula>0</formula>
    </cfRule>
  </conditionalFormatting>
  <conditionalFormatting sqref="K51:K61">
    <cfRule type="cellIs" priority="2" dxfId="14" operator="lessThan">
      <formula>0</formula>
    </cfRule>
  </conditionalFormatting>
  <conditionalFormatting sqref="K62">
    <cfRule type="cellIs" priority="1" dxfId="14" operator="lessThan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scale="43" r:id="rId9"/>
  <rowBreaks count="1" manualBreakCount="1">
    <brk id="41" max="16383" man="1"/>
  </rowBreaks>
  <drawing r:id="rId8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7649" r:id="rId4" name="Button 1">
              <controlPr defaultSize="0" print="0" autoFill="0" autoPict="0" macro="[0]!Ajouter_Titre">
                <anchor moveWithCells="1" sizeWithCells="1">
                  <from>
                    <xdr:col>1</xdr:col>
                    <xdr:colOff>200025</xdr:colOff>
                    <xdr:row>44</xdr:row>
                    <xdr:rowOff>180975</xdr:rowOff>
                  </from>
                  <to>
                    <xdr:col>3</xdr:col>
                    <xdr:colOff>1247775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7650" r:id="rId5" name="Button 2">
              <controlPr defaultSize="0" print="0" autoFill="0" autoPict="0" macro="[0]!Enlever_Titre">
                <anchor moveWithCells="1" sizeWithCells="1">
                  <from>
                    <xdr:col>4</xdr:col>
                    <xdr:colOff>104775</xdr:colOff>
                    <xdr:row>44</xdr:row>
                    <xdr:rowOff>180975</xdr:rowOff>
                  </from>
                  <to>
                    <xdr:col>6</xdr:col>
                    <xdr:colOff>0</xdr:colOff>
                    <xdr:row>46</xdr:row>
                    <xdr:rowOff>142875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7651" r:id="rId6" name="Button 3">
              <controlPr defaultSize="0" print="0" autoFill="0" autoPict="0" macro="[0]!Ajouter_Ressource">
                <anchor moveWithCells="1" sizeWithCells="1">
                  <from>
                    <xdr:col>14</xdr:col>
                    <xdr:colOff>228600</xdr:colOff>
                    <xdr:row>44</xdr:row>
                    <xdr:rowOff>209550</xdr:rowOff>
                  </from>
                  <to>
                    <xdr:col>16</xdr:col>
                    <xdr:colOff>1257300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7652" r:id="rId7" name="Button 4">
              <controlPr defaultSize="0" print="0" autoFill="0" autoPict="0" macro="[0]!Enlever_Ressource">
                <anchor moveWithCells="1" sizeWithCells="1">
                  <from>
                    <xdr:col>16</xdr:col>
                    <xdr:colOff>1676400</xdr:colOff>
                    <xdr:row>44</xdr:row>
                    <xdr:rowOff>200025</xdr:rowOff>
                  </from>
                  <to>
                    <xdr:col>19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>
    <tablePart r:id="rId3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22"/>
  <sheetViews>
    <sheetView windowProtection="1" showGridLines="0" zoomScale="60" zoomScaleNormal="60" zoomScaleSheetLayoutView="55" zoomScalePageLayoutView="20" workbookViewId="0" topLeftCell="A1">
      <selection activeCell="B1" sqref="B1:H1"/>
    </sheetView>
  </sheetViews>
  <sheetFormatPr defaultColWidth="0" defaultRowHeight="12.75" zeroHeight="1"/>
  <cols>
    <col min="1" max="1" width="64.00390625" style="0" customWidth="1"/>
    <col min="2" max="10" width="25.00390625" style="0" customWidth="1"/>
    <col min="11" max="11" width="11.421875" style="0" customWidth="1"/>
    <col min="12" max="15" width="0" style="0" hidden="1" customWidth="1"/>
    <col min="16" max="16384" width="11.421875" style="0" hidden="1" customWidth="1"/>
  </cols>
  <sheetData>
    <row r="1" spans="1:15" s="4" customFormat="1" ht="90" customHeight="1" thickBot="1">
      <c r="A1" s="5"/>
      <c r="B1" s="196" t="s">
        <v>16</v>
      </c>
      <c r="C1" s="197"/>
      <c r="D1" s="197"/>
      <c r="E1" s="197"/>
      <c r="F1" s="197"/>
      <c r="G1" s="197"/>
      <c r="H1" s="198"/>
      <c r="I1" s="9"/>
      <c r="J1" s="9"/>
      <c r="K1" s="9"/>
      <c r="L1" s="5"/>
      <c r="M1" s="5"/>
      <c r="N1" s="5"/>
      <c r="O1" s="5"/>
    </row>
    <row r="2" spans="1:15" s="4" customFormat="1" ht="18.75" customHeight="1">
      <c r="A2" s="5"/>
      <c r="B2" s="5"/>
      <c r="I2" s="5"/>
      <c r="J2" s="5"/>
      <c r="K2" s="5"/>
      <c r="L2" s="5"/>
      <c r="M2" s="5"/>
      <c r="N2" s="5"/>
      <c r="O2" s="5"/>
    </row>
    <row r="3" spans="3:9" ht="24" customHeight="1">
      <c r="C3" s="200" t="s">
        <v>0</v>
      </c>
      <c r="D3" s="200"/>
      <c r="E3" s="200"/>
      <c r="F3" s="199" t="str">
        <f>Configuration!$G$5</f>
        <v>&lt; Nom de l'établissement &gt;</v>
      </c>
      <c r="G3" s="199"/>
      <c r="H3" s="199"/>
      <c r="I3" s="8"/>
    </row>
    <row r="4" spans="5:9" ht="39.75" customHeight="1">
      <c r="E4" s="56" t="s">
        <v>7</v>
      </c>
      <c r="F4" s="201" t="str">
        <f>Configuration!$G$7</f>
        <v>20XX - 20XX</v>
      </c>
      <c r="G4" s="201"/>
      <c r="H4" s="201"/>
      <c r="I4" s="7"/>
    </row>
    <row r="5" spans="4:10" ht="81.75" customHeight="1">
      <c r="D5" s="6"/>
      <c r="E5" s="6"/>
      <c r="F5" s="6"/>
      <c r="G5" s="7"/>
      <c r="H5" s="7"/>
      <c r="I5" s="7"/>
      <c r="J5" s="7"/>
    </row>
    <row r="6" ht="58.5" customHeight="1"/>
    <row r="7" spans="4:10" ht="33" customHeight="1">
      <c r="D7" s="6"/>
      <c r="E7" s="6"/>
      <c r="F7" s="6"/>
      <c r="G7" s="7"/>
      <c r="H7" s="7"/>
      <c r="I7" s="7"/>
      <c r="J7" s="7"/>
    </row>
    <row r="8" spans="4:10" ht="33" customHeight="1">
      <c r="D8" s="6"/>
      <c r="E8" s="6"/>
      <c r="F8" s="6"/>
      <c r="G8" s="7"/>
      <c r="H8" s="7"/>
      <c r="I8" s="7"/>
      <c r="J8" s="7"/>
    </row>
    <row r="9" spans="4:10" ht="33" customHeight="1">
      <c r="D9" s="6"/>
      <c r="E9" s="6"/>
      <c r="F9" s="6"/>
      <c r="G9" s="7"/>
      <c r="H9" s="7"/>
      <c r="I9" s="7"/>
      <c r="J9" s="7"/>
    </row>
    <row r="10" spans="4:10" ht="33" customHeight="1">
      <c r="D10" s="6"/>
      <c r="E10" s="6"/>
      <c r="F10" s="6"/>
      <c r="G10" s="7"/>
      <c r="H10" s="7"/>
      <c r="I10" s="7"/>
      <c r="J10" s="7"/>
    </row>
    <row r="11" spans="4:10" ht="33" customHeight="1">
      <c r="D11" s="6"/>
      <c r="E11" s="6"/>
      <c r="F11" s="6"/>
      <c r="G11" s="7"/>
      <c r="H11" s="7"/>
      <c r="I11" s="7"/>
      <c r="J11" s="7"/>
    </row>
    <row r="12" spans="4:10" ht="33" customHeight="1">
      <c r="D12" s="6"/>
      <c r="E12" s="6"/>
      <c r="F12" s="6"/>
      <c r="G12" s="7"/>
      <c r="H12" s="7"/>
      <c r="I12" s="7"/>
      <c r="J12" s="7"/>
    </row>
    <row r="13" spans="4:10" ht="33" customHeight="1">
      <c r="D13" s="6"/>
      <c r="E13" s="6"/>
      <c r="F13" s="6"/>
      <c r="G13" s="7"/>
      <c r="H13" s="7"/>
      <c r="I13" s="7"/>
      <c r="J13" s="7"/>
    </row>
    <row r="14" spans="4:10" ht="58.5" customHeight="1">
      <c r="D14" s="6"/>
      <c r="E14" s="6"/>
      <c r="F14" s="6"/>
      <c r="G14" s="7"/>
      <c r="H14" s="7"/>
      <c r="I14" s="7"/>
      <c r="J14" s="7"/>
    </row>
    <row r="15" spans="1:6" ht="18">
      <c r="A15" s="3"/>
      <c r="B15" s="2"/>
      <c r="C15" s="1"/>
      <c r="D15" s="1"/>
      <c r="E15" s="1"/>
      <c r="F15" s="1"/>
    </row>
    <row r="16" ht="12.75"/>
    <row r="17" ht="12.75"/>
    <row r="18" ht="12.75"/>
    <row r="19" spans="2:10" ht="18" customHeight="1">
      <c r="B19" s="202" t="s">
        <v>2</v>
      </c>
      <c r="C19" s="203"/>
      <c r="D19" s="204"/>
      <c r="E19" s="208" t="s">
        <v>12</v>
      </c>
      <c r="F19" s="209"/>
      <c r="G19" s="210"/>
      <c r="H19" s="214" t="s">
        <v>55</v>
      </c>
      <c r="I19" s="215"/>
      <c r="J19" s="216"/>
    </row>
    <row r="20" spans="2:10" ht="18" customHeight="1">
      <c r="B20" s="205"/>
      <c r="C20" s="206"/>
      <c r="D20" s="207"/>
      <c r="E20" s="211"/>
      <c r="F20" s="212"/>
      <c r="G20" s="213"/>
      <c r="H20" s="217"/>
      <c r="I20" s="218"/>
      <c r="J20" s="219"/>
    </row>
    <row r="21" spans="1:10" ht="69" customHeight="1">
      <c r="A21" s="20" t="s">
        <v>29</v>
      </c>
      <c r="B21" s="17" t="s">
        <v>13</v>
      </c>
      <c r="C21" s="17" t="s">
        <v>32</v>
      </c>
      <c r="D21" s="17" t="s">
        <v>23</v>
      </c>
      <c r="E21" s="18" t="s">
        <v>20</v>
      </c>
      <c r="F21" s="18" t="s">
        <v>33</v>
      </c>
      <c r="G21" s="18" t="s">
        <v>24</v>
      </c>
      <c r="H21" s="19" t="s">
        <v>14</v>
      </c>
      <c r="I21" s="19" t="s">
        <v>34</v>
      </c>
      <c r="J21" s="19" t="s">
        <v>56</v>
      </c>
    </row>
    <row r="22" spans="1:10" ht="40.15" customHeight="1">
      <c r="A22" s="63" t="str">
        <f>CONCATENATE("Total pour ",F3)</f>
        <v>Total pour &lt; Nom de l'établissement &gt;</v>
      </c>
      <c r="B22" s="62">
        <f>SUM(B23:B74)</f>
        <v>0</v>
      </c>
      <c r="C22" s="62">
        <f>SUM(C23:C74)</f>
        <v>0</v>
      </c>
      <c r="D22" s="117">
        <f>IF($C22=0,0,$B22/$C22)</f>
        <v>0</v>
      </c>
      <c r="E22" s="62">
        <f>SUM(E23:E74)</f>
        <v>0</v>
      </c>
      <c r="F22" s="62">
        <f>SUM(F23:F74)</f>
        <v>0</v>
      </c>
      <c r="G22" s="77">
        <f>IF($F22=0,0,$E22/$F22)</f>
        <v>0</v>
      </c>
      <c r="H22" s="62">
        <f>SUM(H23:H74)</f>
        <v>0</v>
      </c>
      <c r="I22" s="62">
        <f>SUM(I23:I74)</f>
        <v>0</v>
      </c>
      <c r="J22" s="77">
        <f>IF($I22=0,0,$H22/$I22)</f>
        <v>0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sheetProtection sheet="1" objects="1" scenarios="1"/>
  <mergeCells count="7">
    <mergeCell ref="B1:H1"/>
    <mergeCell ref="F3:H3"/>
    <mergeCell ref="C3:E3"/>
    <mergeCell ref="F4:H4"/>
    <mergeCell ref="B19:D20"/>
    <mergeCell ref="E19:G20"/>
    <mergeCell ref="H19:J20"/>
  </mergeCells>
  <conditionalFormatting sqref="B22 E22 H22">
    <cfRule type="cellIs" priority="9" dxfId="14" operator="greaterThan">
      <formula>C22</formula>
    </cfRule>
  </conditionalFormatting>
  <conditionalFormatting sqref="D22 G22 J22">
    <cfRule type="cellIs" priority="7" dxfId="14" operator="lessThan">
      <formula>0</formula>
    </cfRule>
    <cfRule type="cellIs" priority="8" dxfId="14" operator="greaterThan">
      <formula>1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41" r:id="rId3"/>
  <colBreaks count="1" manualBreakCount="1">
    <brk id="11" max="16383" man="1"/>
  </col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Andrée-Anne Buteau</dc:creator>
  <cp:keywords/>
  <dc:description/>
  <cp:lastModifiedBy>Valérie Eme</cp:lastModifiedBy>
  <cp:lastPrinted>2014-10-12T18:57:26Z</cp:lastPrinted>
  <dcterms:created xsi:type="dcterms:W3CDTF">2012-09-12T15:21:37Z</dcterms:created>
  <dcterms:modified xsi:type="dcterms:W3CDTF">2014-11-17T19:24:41Z</dcterms:modified>
  <cp:category/>
  <cp:version/>
  <cp:contentType/>
  <cp:contentStatus/>
</cp:coreProperties>
</file>